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filterPrivacy="1"/>
  <xr:revisionPtr revIDLastSave="0" documentId="8_{3B178554-47F8-40FF-8CF4-A9923462040C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Двери" sheetId="1" r:id="rId1"/>
    <sheet name="Ручки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0" i="2" l="1"/>
  <c r="F11" i="2"/>
  <c r="F12" i="2"/>
  <c r="F13" i="2"/>
  <c r="F14" i="2"/>
  <c r="F15" i="2"/>
  <c r="F16" i="2"/>
  <c r="F9" i="2"/>
  <c r="F17" i="2" l="1"/>
</calcChain>
</file>

<file path=xl/sharedStrings.xml><?xml version="1.0" encoding="utf-8"?>
<sst xmlns="http://schemas.openxmlformats.org/spreadsheetml/2006/main" count="88" uniqueCount="66">
  <si>
    <t>Спецификация дверей</t>
  </si>
  <si>
    <t>№</t>
  </si>
  <si>
    <t>Наименование</t>
  </si>
  <si>
    <t>Маркеровка</t>
  </si>
  <si>
    <t>Размер(В*Ш) мм*</t>
  </si>
  <si>
    <t xml:space="preserve">Проем </t>
  </si>
  <si>
    <t>Полотна</t>
  </si>
  <si>
    <t>Кол-во, шт.</t>
  </si>
  <si>
    <t>Открывание**</t>
  </si>
  <si>
    <t>Фирма (сроки поставки)</t>
  </si>
  <si>
    <t>Цена</t>
  </si>
  <si>
    <t>Примечание</t>
  </si>
  <si>
    <t>Цена полотно</t>
  </si>
  <si>
    <t>Цена коробка</t>
  </si>
  <si>
    <t>Цена наличник (на 2е стороны)</t>
  </si>
  <si>
    <t>Вместе комплект</t>
  </si>
  <si>
    <t>Итого</t>
  </si>
  <si>
    <t>Кол-во</t>
  </si>
  <si>
    <t>№ Заказа</t>
  </si>
  <si>
    <t>Адрес</t>
  </si>
  <si>
    <t>Ф.И.О. покупателя</t>
  </si>
  <si>
    <t>Фурнитура</t>
  </si>
  <si>
    <t>Ручка</t>
  </si>
  <si>
    <t>Маркировка</t>
  </si>
  <si>
    <t>WC-фиксатор</t>
  </si>
  <si>
    <t>Заказчик_______________</t>
  </si>
  <si>
    <t>Исполнитель_______________</t>
  </si>
  <si>
    <t>Елегант БЦ (2мес)</t>
  </si>
  <si>
    <t>гард.бал</t>
  </si>
  <si>
    <t>туалет</t>
  </si>
  <si>
    <t>Оп рд.</t>
  </si>
  <si>
    <t>гардер.дет</t>
  </si>
  <si>
    <t>коридор</t>
  </si>
  <si>
    <t>2120*940*400</t>
  </si>
  <si>
    <t>2080*800*120</t>
  </si>
  <si>
    <t>2080*700*100</t>
  </si>
  <si>
    <t>2000*600</t>
  </si>
  <si>
    <t>2000*700</t>
  </si>
  <si>
    <t>ванна род.</t>
  </si>
  <si>
    <t>2090*805*130</t>
  </si>
  <si>
    <t>правое открывание обычное с наличником на две стороны в уровень с полотном</t>
  </si>
  <si>
    <t>2090*900*135</t>
  </si>
  <si>
    <t>2000*800</t>
  </si>
  <si>
    <t>2090*900*450</t>
  </si>
  <si>
    <t xml:space="preserve">детская </t>
  </si>
  <si>
    <t xml:space="preserve">правое открывание инсайд с наличником на две стороны </t>
  </si>
  <si>
    <t xml:space="preserve">левое открывание инсайд с наличником на две стороны </t>
  </si>
  <si>
    <t>2090*805*110</t>
  </si>
  <si>
    <t>ванна дет.</t>
  </si>
  <si>
    <t>2090*800*150</t>
  </si>
  <si>
    <t xml:space="preserve">правое открывание обычное с наличником на две стороны </t>
  </si>
  <si>
    <t>2090*900*410</t>
  </si>
  <si>
    <t>гост.ка</t>
  </si>
  <si>
    <t>Левое окрывание инсайд с наличниками на две стороны</t>
  </si>
  <si>
    <t>2080*900*230</t>
  </si>
  <si>
    <t>Открывание левое, инсайд система скрытого монтажа</t>
  </si>
  <si>
    <t>левое наружу, открываение обычное (срытый монтаж)</t>
  </si>
  <si>
    <t>правое наружу, открываение обычное (срытый монтаж)</t>
  </si>
  <si>
    <t>левое во внутрь (Инсайд+наличник)</t>
  </si>
  <si>
    <t xml:space="preserve">грунтовк, скрытые  </t>
  </si>
  <si>
    <t>металический обклад</t>
  </si>
  <si>
    <t xml:space="preserve">левое открываение (скрытого монтажа) </t>
  </si>
  <si>
    <t>кор. Тамбур(нестандарт)</t>
  </si>
  <si>
    <t>Цена добор(100мм)</t>
  </si>
  <si>
    <t>Замок магнитній</t>
  </si>
  <si>
    <t>Петли скрытые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</si>
</sst>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entury Gothic"/>
      <family val="2"/>
      <charset val="204"/>
    </font>
    <font>
      <b/>
      <sz val="16"/>
      <color theme="1"/>
      <name val="Segoe Print"/>
      <charset val="204"/>
    </font>
    <font>
      <b/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color theme="1"/>
      <name val="Century Gothic"/>
      <family val="2"/>
      <charset val="204"/>
    </font>
    <font>
      <sz val="11"/>
      <color theme="1"/>
      <name val="Century Gothic"/>
      <family val="2"/>
      <charset val="204"/>
    </font>
    <font>
      <b/>
      <i/>
      <sz val="11"/>
      <color theme="1"/>
      <name val="Century Gothic"/>
      <family val="2"/>
      <charset val="204"/>
    </font>
    <font>
      <b/>
      <i/>
      <sz val="13"/>
      <color theme="1"/>
      <name val="Calibri"/>
      <family val="2"/>
      <charset val="204"/>
      <scheme val="minor"/>
    </font>
    <font>
      <i/>
      <sz val="12"/>
      <color rgb="FFFF0000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8" fillId="0" borderId="0" xfId="0" applyFont="1"/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0" fontId="13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/>
    </xf>
    <xf numFmtId="0" fontId="14" fillId="0" borderId="0" xfId="0" applyFont="1" applyAlignment="1"/>
    <xf numFmtId="0" fontId="0" fillId="0" borderId="1" xfId="0" applyBorder="1"/>
    <xf numFmtId="0" fontId="4" fillId="3" borderId="1" xfId="0" applyFont="1" applyFill="1" applyBorder="1"/>
    <xf numFmtId="0" fontId="4" fillId="3" borderId="1" xfId="0" applyFont="1" applyFill="1" applyBorder="1" applyAlignment="1">
      <alignment wrapText="1"/>
    </xf>
    <xf numFmtId="0" fontId="9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15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/>
    </xf>
    <xf numFmtId="0" fontId="16" fillId="5" borderId="6" xfId="0" applyFont="1" applyFill="1" applyBorder="1" applyAlignment="1">
      <alignment horizontal="center"/>
    </xf>
    <xf numFmtId="0" fontId="16" fillId="5" borderId="5" xfId="0" applyFont="1" applyFill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"/>
  <sheetViews>
    <sheetView tabSelected="1" topLeftCell="A4" workbookViewId="0">
      <selection activeCell="D8" sqref="D8"/>
    </sheetView>
  </sheetViews>
  <sheetFormatPr defaultRowHeight="14.4" x14ac:dyDescent="0.3"/>
  <cols>
    <col min="1" max="1" width="3.6640625" customWidth="1"/>
    <col min="2" max="2" width="24.6640625" customWidth="1"/>
    <col min="3" max="3" width="11.44140625" customWidth="1"/>
    <col min="4" max="4" width="16" customWidth="1"/>
    <col min="5" max="5" width="13.109375" customWidth="1"/>
    <col min="6" max="6" width="10.33203125" customWidth="1"/>
    <col min="7" max="7" width="29.6640625" customWidth="1"/>
    <col min="8" max="8" width="16.88671875" customWidth="1"/>
    <col min="9" max="9" width="18.109375" customWidth="1"/>
    <col min="10" max="10" width="14.6640625" customWidth="1"/>
    <col min="11" max="11" width="13.88671875" customWidth="1"/>
    <col min="12" max="12" width="13.5546875" customWidth="1"/>
    <col min="13" max="13" width="14.5546875" customWidth="1"/>
    <col min="14" max="14" width="23.88671875" customWidth="1"/>
  </cols>
  <sheetData>
    <row r="1" spans="1:14" ht="18.75" customHeight="1" x14ac:dyDescent="0.3">
      <c r="A1" s="36" t="s">
        <v>18</v>
      </c>
      <c r="B1" s="36"/>
      <c r="C1" s="38"/>
      <c r="D1" s="38"/>
      <c r="E1" s="38"/>
      <c r="F1" s="38"/>
      <c r="G1" s="38"/>
    </row>
    <row r="2" spans="1:14" ht="17.25" customHeight="1" x14ac:dyDescent="0.3">
      <c r="A2" s="36" t="s">
        <v>19</v>
      </c>
      <c r="B2" s="36"/>
      <c r="C2" s="38"/>
      <c r="D2" s="38"/>
      <c r="E2" s="38"/>
      <c r="F2" s="38"/>
      <c r="G2" s="38"/>
    </row>
    <row r="3" spans="1:14" ht="18" customHeight="1" x14ac:dyDescent="0.3">
      <c r="A3" s="36" t="s">
        <v>20</v>
      </c>
      <c r="B3" s="36"/>
      <c r="C3" s="38"/>
      <c r="D3" s="38"/>
      <c r="E3" s="38"/>
      <c r="F3" s="38"/>
      <c r="G3" s="38"/>
    </row>
    <row r="5" spans="1:14" ht="33" customHeight="1" x14ac:dyDescent="0.3">
      <c r="A5" s="37" t="s">
        <v>0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 ht="24" customHeight="1" x14ac:dyDescent="0.3">
      <c r="A6" s="29" t="s">
        <v>1</v>
      </c>
      <c r="B6" s="29" t="s">
        <v>2</v>
      </c>
      <c r="C6" s="29" t="s">
        <v>3</v>
      </c>
      <c r="D6" s="32" t="s">
        <v>4</v>
      </c>
      <c r="E6" s="33"/>
      <c r="F6" s="29" t="s">
        <v>7</v>
      </c>
      <c r="G6" s="29" t="s">
        <v>8</v>
      </c>
      <c r="H6" s="29" t="s">
        <v>9</v>
      </c>
      <c r="I6" s="29" t="s">
        <v>12</v>
      </c>
      <c r="J6" s="29" t="s">
        <v>13</v>
      </c>
      <c r="K6" s="29" t="s">
        <v>14</v>
      </c>
      <c r="L6" s="29" t="s">
        <v>63</v>
      </c>
      <c r="M6" s="41" t="s">
        <v>15</v>
      </c>
      <c r="N6" s="29" t="s">
        <v>11</v>
      </c>
    </row>
    <row r="7" spans="1:14" ht="21" customHeight="1" x14ac:dyDescent="0.3">
      <c r="A7" s="30"/>
      <c r="B7" s="30"/>
      <c r="C7" s="30"/>
      <c r="D7" s="1" t="s">
        <v>5</v>
      </c>
      <c r="E7" s="1" t="s">
        <v>6</v>
      </c>
      <c r="F7" s="30"/>
      <c r="G7" s="30"/>
      <c r="H7" s="30"/>
      <c r="I7" s="30"/>
      <c r="J7" s="30"/>
      <c r="K7" s="30"/>
      <c r="L7" s="30"/>
      <c r="M7" s="42"/>
      <c r="N7" s="30"/>
    </row>
    <row r="8" spans="1:14" ht="54.75" customHeight="1" x14ac:dyDescent="0.3">
      <c r="A8" s="8">
        <v>1</v>
      </c>
      <c r="B8" s="5" t="s">
        <v>62</v>
      </c>
      <c r="C8" s="5"/>
      <c r="D8" s="5" t="s">
        <v>33</v>
      </c>
      <c r="E8" s="5"/>
      <c r="F8" s="5">
        <v>1</v>
      </c>
      <c r="G8" s="5" t="s">
        <v>58</v>
      </c>
      <c r="H8" s="5" t="s">
        <v>27</v>
      </c>
      <c r="I8" s="5"/>
      <c r="J8" s="5"/>
      <c r="K8" s="5"/>
      <c r="L8" s="5"/>
      <c r="M8" s="10"/>
      <c r="N8" s="5"/>
    </row>
    <row r="9" spans="1:14" ht="63" customHeight="1" x14ac:dyDescent="0.3">
      <c r="A9" s="8">
        <v>2</v>
      </c>
      <c r="B9" s="5" t="s">
        <v>28</v>
      </c>
      <c r="C9" s="5" t="s">
        <v>59</v>
      </c>
      <c r="D9" s="5" t="s">
        <v>34</v>
      </c>
      <c r="E9" s="5" t="s">
        <v>37</v>
      </c>
      <c r="F9" s="5">
        <v>1</v>
      </c>
      <c r="G9" s="28" t="s">
        <v>57</v>
      </c>
      <c r="H9" s="5" t="s">
        <v>27</v>
      </c>
      <c r="I9" s="5"/>
      <c r="J9" s="5"/>
      <c r="K9" s="5"/>
      <c r="L9" s="5"/>
      <c r="M9" s="10"/>
      <c r="N9" s="5" t="s">
        <v>60</v>
      </c>
    </row>
    <row r="10" spans="1:14" ht="61.5" customHeight="1" x14ac:dyDescent="0.3">
      <c r="A10" s="8">
        <v>3</v>
      </c>
      <c r="B10" s="5" t="s">
        <v>29</v>
      </c>
      <c r="C10" s="5" t="s">
        <v>59</v>
      </c>
      <c r="D10" s="5" t="s">
        <v>35</v>
      </c>
      <c r="E10" s="5" t="s">
        <v>36</v>
      </c>
      <c r="F10" s="5">
        <v>1</v>
      </c>
      <c r="G10" s="28" t="s">
        <v>56</v>
      </c>
      <c r="H10" s="5" t="s">
        <v>27</v>
      </c>
      <c r="I10" s="5"/>
      <c r="J10" s="5"/>
      <c r="K10" s="5"/>
      <c r="L10" s="5"/>
      <c r="M10" s="10"/>
      <c r="N10" s="5"/>
    </row>
    <row r="11" spans="1:14" ht="64.5" customHeight="1" x14ac:dyDescent="0.3">
      <c r="A11" s="8">
        <v>4</v>
      </c>
      <c r="B11" s="5" t="s">
        <v>38</v>
      </c>
      <c r="C11" s="5"/>
      <c r="D11" s="5" t="s">
        <v>39</v>
      </c>
      <c r="E11" s="5" t="s">
        <v>37</v>
      </c>
      <c r="F11" s="5">
        <v>1</v>
      </c>
      <c r="G11" s="5" t="s">
        <v>40</v>
      </c>
      <c r="H11" s="5" t="s">
        <v>27</v>
      </c>
      <c r="I11" s="5"/>
      <c r="J11" s="5"/>
      <c r="K11" s="5"/>
      <c r="L11" s="5"/>
      <c r="M11" s="10"/>
      <c r="N11" s="5"/>
    </row>
    <row r="12" spans="1:14" ht="66" customHeight="1" x14ac:dyDescent="0.3">
      <c r="A12" s="8">
        <v>5</v>
      </c>
      <c r="B12" s="5" t="s">
        <v>30</v>
      </c>
      <c r="C12" s="5"/>
      <c r="D12" s="5" t="s">
        <v>41</v>
      </c>
      <c r="E12" s="5" t="s">
        <v>42</v>
      </c>
      <c r="F12" s="5">
        <v>1</v>
      </c>
      <c r="G12" s="5" t="s">
        <v>45</v>
      </c>
      <c r="H12" s="5" t="s">
        <v>27</v>
      </c>
      <c r="I12" s="5"/>
      <c r="J12" s="5"/>
      <c r="K12" s="5"/>
      <c r="L12" s="5"/>
      <c r="M12" s="10"/>
      <c r="N12" s="5"/>
    </row>
    <row r="13" spans="1:14" ht="50.25" customHeight="1" x14ac:dyDescent="0.3">
      <c r="A13" s="8">
        <v>6</v>
      </c>
      <c r="B13" s="5" t="s">
        <v>44</v>
      </c>
      <c r="C13" s="5"/>
      <c r="D13" s="5" t="s">
        <v>43</v>
      </c>
      <c r="E13" s="5" t="s">
        <v>42</v>
      </c>
      <c r="F13" s="5">
        <v>1</v>
      </c>
      <c r="G13" s="5" t="s">
        <v>46</v>
      </c>
      <c r="H13" s="5" t="s">
        <v>27</v>
      </c>
      <c r="I13" s="5"/>
      <c r="J13" s="5"/>
      <c r="K13" s="5"/>
      <c r="L13" s="5"/>
      <c r="M13" s="10"/>
      <c r="N13" s="5"/>
    </row>
    <row r="14" spans="1:14" ht="81.75" customHeight="1" x14ac:dyDescent="0.3">
      <c r="A14" s="9">
        <v>7</v>
      </c>
      <c r="B14" s="5" t="s">
        <v>31</v>
      </c>
      <c r="C14" s="5"/>
      <c r="D14" s="5" t="s">
        <v>47</v>
      </c>
      <c r="E14" s="5" t="s">
        <v>37</v>
      </c>
      <c r="F14" s="5">
        <v>1</v>
      </c>
      <c r="G14" s="28" t="s">
        <v>61</v>
      </c>
      <c r="H14" s="5" t="s">
        <v>27</v>
      </c>
      <c r="I14" s="5"/>
      <c r="J14" s="5"/>
      <c r="K14" s="5"/>
      <c r="L14" s="5"/>
      <c r="M14" s="10"/>
      <c r="N14" s="5"/>
    </row>
    <row r="15" spans="1:14" ht="53.25" customHeight="1" x14ac:dyDescent="0.3">
      <c r="A15" s="9">
        <v>8</v>
      </c>
      <c r="B15" s="5" t="s">
        <v>48</v>
      </c>
      <c r="C15" s="5"/>
      <c r="D15" s="5" t="s">
        <v>49</v>
      </c>
      <c r="E15" s="5" t="s">
        <v>37</v>
      </c>
      <c r="F15" s="5">
        <v>1</v>
      </c>
      <c r="G15" s="5" t="s">
        <v>50</v>
      </c>
      <c r="H15" s="5" t="s">
        <v>27</v>
      </c>
      <c r="I15" s="5"/>
      <c r="J15" s="5"/>
      <c r="K15" s="5"/>
      <c r="L15" s="5"/>
      <c r="M15" s="10"/>
      <c r="N15" s="5"/>
    </row>
    <row r="16" spans="1:14" ht="57" customHeight="1" x14ac:dyDescent="0.3">
      <c r="A16" s="9">
        <v>9</v>
      </c>
      <c r="B16" s="5" t="s">
        <v>52</v>
      </c>
      <c r="C16" s="5"/>
      <c r="D16" s="5" t="s">
        <v>51</v>
      </c>
      <c r="E16" s="5" t="s">
        <v>42</v>
      </c>
      <c r="F16" s="5">
        <v>1</v>
      </c>
      <c r="G16" s="5" t="s">
        <v>53</v>
      </c>
      <c r="H16" s="5" t="s">
        <v>27</v>
      </c>
      <c r="I16" s="5"/>
      <c r="J16" s="5"/>
      <c r="K16" s="5"/>
      <c r="L16" s="5"/>
      <c r="M16" s="10"/>
      <c r="N16" s="5"/>
    </row>
    <row r="17" spans="1:14" ht="54.75" customHeight="1" x14ac:dyDescent="0.3">
      <c r="A17" s="9">
        <v>10</v>
      </c>
      <c r="B17" s="5" t="s">
        <v>32</v>
      </c>
      <c r="C17" s="5"/>
      <c r="D17" s="5" t="s">
        <v>54</v>
      </c>
      <c r="E17" s="5" t="s">
        <v>42</v>
      </c>
      <c r="F17" s="5">
        <v>1</v>
      </c>
      <c r="G17" s="28" t="s">
        <v>55</v>
      </c>
      <c r="H17" s="5" t="s">
        <v>27</v>
      </c>
      <c r="I17" s="5"/>
      <c r="J17" s="5"/>
      <c r="K17" s="5"/>
      <c r="L17" s="5"/>
      <c r="M17" s="10"/>
      <c r="N17" s="5"/>
    </row>
    <row r="18" spans="1:14" ht="24.75" customHeight="1" x14ac:dyDescent="0.3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26"/>
      <c r="M18" s="27"/>
      <c r="N18" s="7"/>
    </row>
    <row r="19" spans="1:14" x14ac:dyDescent="0.3">
      <c r="A19" s="31"/>
      <c r="B19" s="31"/>
      <c r="C19" s="31"/>
      <c r="D19" s="31"/>
      <c r="E19" s="31"/>
      <c r="F19" s="4"/>
      <c r="G19" s="4"/>
      <c r="H19" s="4"/>
      <c r="I19" s="4"/>
      <c r="J19" s="4"/>
      <c r="K19" s="4"/>
      <c r="L19" s="4"/>
      <c r="M19" s="4"/>
      <c r="N19" s="4"/>
    </row>
    <row r="20" spans="1:14" x14ac:dyDescent="0.3">
      <c r="A20" s="39"/>
      <c r="B20" s="40"/>
      <c r="C20" s="11"/>
      <c r="D20" s="11"/>
      <c r="E20" s="11"/>
      <c r="F20" s="4"/>
      <c r="G20" s="4"/>
      <c r="H20" s="4"/>
      <c r="I20" s="4"/>
      <c r="J20" s="4"/>
      <c r="K20" s="4"/>
      <c r="L20" s="4"/>
      <c r="M20" s="4"/>
      <c r="N20" s="4"/>
    </row>
    <row r="21" spans="1:14" ht="21" customHeight="1" x14ac:dyDescent="0.3">
      <c r="A21" s="34"/>
      <c r="B21" s="35"/>
      <c r="C21" s="2"/>
      <c r="D21" s="2"/>
      <c r="E21" s="2"/>
    </row>
    <row r="22" spans="1:14" ht="21.75" customHeight="1" x14ac:dyDescent="0.3">
      <c r="A22" s="34"/>
      <c r="B22" s="35"/>
      <c r="C22" s="2"/>
      <c r="D22" s="2"/>
      <c r="E22" s="2"/>
    </row>
    <row r="23" spans="1:14" ht="24" customHeight="1" x14ac:dyDescent="0.3">
      <c r="A23" s="34"/>
      <c r="B23" s="35"/>
      <c r="C23" s="2"/>
      <c r="D23" s="2"/>
      <c r="E23" s="2"/>
    </row>
    <row r="24" spans="1:14" ht="20.25" customHeight="1" x14ac:dyDescent="0.3">
      <c r="D24" s="13"/>
      <c r="E24" s="12"/>
      <c r="H24" s="19"/>
      <c r="I24" s="3"/>
      <c r="J24" s="18"/>
    </row>
    <row r="26" spans="1:14" ht="15.6" x14ac:dyDescent="0.3">
      <c r="I26" s="16"/>
      <c r="J26" s="17"/>
    </row>
    <row r="27" spans="1:14" ht="15.6" x14ac:dyDescent="0.3">
      <c r="B27" s="14"/>
      <c r="C27" s="14"/>
      <c r="D27" s="14"/>
      <c r="E27" s="14"/>
      <c r="F27" s="15"/>
    </row>
    <row r="28" spans="1:14" ht="15.6" x14ac:dyDescent="0.3">
      <c r="B28" s="14"/>
      <c r="C28" s="14"/>
      <c r="D28" s="14"/>
      <c r="E28" s="14"/>
      <c r="F28" s="15"/>
    </row>
    <row r="29" spans="1:14" ht="15.6" x14ac:dyDescent="0.3">
      <c r="B29" s="14"/>
      <c r="C29" s="14"/>
      <c r="D29" s="14"/>
      <c r="E29" s="14"/>
      <c r="F29" s="15"/>
    </row>
    <row r="30" spans="1:14" ht="15.6" x14ac:dyDescent="0.3">
      <c r="B30" s="14"/>
      <c r="C30" s="14"/>
      <c r="D30" s="14"/>
      <c r="E30" s="14"/>
      <c r="F30" s="15"/>
    </row>
    <row r="31" spans="1:14" ht="15.6" x14ac:dyDescent="0.3">
      <c r="B31" s="14"/>
      <c r="C31" s="14"/>
      <c r="D31" s="14"/>
      <c r="E31" s="14"/>
      <c r="F31" s="15"/>
    </row>
    <row r="33" spans="2:2" x14ac:dyDescent="0.3">
      <c r="B33" s="20"/>
    </row>
    <row r="34" spans="2:2" x14ac:dyDescent="0.3">
      <c r="B34" s="21"/>
    </row>
    <row r="35" spans="2:2" x14ac:dyDescent="0.3">
      <c r="B35" s="22"/>
    </row>
    <row r="36" spans="2:2" x14ac:dyDescent="0.3">
      <c r="B36" s="22"/>
    </row>
    <row r="37" spans="2:2" x14ac:dyDescent="0.3">
      <c r="B37" s="22"/>
    </row>
  </sheetData>
  <mergeCells count="25">
    <mergeCell ref="A22:B22"/>
    <mergeCell ref="A23:B23"/>
    <mergeCell ref="A1:B1"/>
    <mergeCell ref="A2:B2"/>
    <mergeCell ref="A3:B3"/>
    <mergeCell ref="A5:N5"/>
    <mergeCell ref="N6:N7"/>
    <mergeCell ref="C1:G1"/>
    <mergeCell ref="C2:G2"/>
    <mergeCell ref="C3:G3"/>
    <mergeCell ref="A20:B20"/>
    <mergeCell ref="A21:B21"/>
    <mergeCell ref="J6:J7"/>
    <mergeCell ref="K6:K7"/>
    <mergeCell ref="L6:L7"/>
    <mergeCell ref="M6:M7"/>
    <mergeCell ref="F6:F7"/>
    <mergeCell ref="G6:G7"/>
    <mergeCell ref="H6:H7"/>
    <mergeCell ref="I6:I7"/>
    <mergeCell ref="A19:E19"/>
    <mergeCell ref="A6:A7"/>
    <mergeCell ref="B6:B7"/>
    <mergeCell ref="C6:C7"/>
    <mergeCell ref="D6:E6"/>
  </mergeCells>
  <pageMargins left="0.7" right="0.7" top="0.75" bottom="0.75" header="0.3" footer="0.3"/>
  <pageSetup paperSize="9" scale="61" fitToWidth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"/>
  <sheetViews>
    <sheetView workbookViewId="0">
      <selection activeCell="C13" sqref="C13"/>
    </sheetView>
  </sheetViews>
  <sheetFormatPr defaultRowHeight="14.4" x14ac:dyDescent="0.3"/>
  <cols>
    <col min="1" max="1" width="3.109375" bestFit="1" customWidth="1"/>
    <col min="2" max="2" width="32.6640625" customWidth="1"/>
    <col min="3" max="3" width="13.88671875" customWidth="1"/>
    <col min="4" max="4" width="11.88671875" customWidth="1"/>
    <col min="6" max="6" width="15.44140625" customWidth="1"/>
  </cols>
  <sheetData>
    <row r="1" spans="1:7" ht="15.6" x14ac:dyDescent="0.3">
      <c r="A1" s="36" t="s">
        <v>18</v>
      </c>
      <c r="B1" s="36"/>
      <c r="C1" s="38"/>
      <c r="D1" s="38"/>
      <c r="E1" s="38"/>
      <c r="F1" s="38"/>
      <c r="G1" s="38"/>
    </row>
    <row r="2" spans="1:7" ht="15.6" x14ac:dyDescent="0.3">
      <c r="A2" s="36" t="s">
        <v>19</v>
      </c>
      <c r="B2" s="36"/>
      <c r="C2" s="38"/>
      <c r="D2" s="38"/>
      <c r="E2" s="38"/>
      <c r="F2" s="38"/>
      <c r="G2" s="38"/>
    </row>
    <row r="3" spans="1:7" ht="15.6" x14ac:dyDescent="0.3">
      <c r="A3" s="36" t="s">
        <v>20</v>
      </c>
      <c r="B3" s="36"/>
      <c r="C3" s="38"/>
      <c r="D3" s="38"/>
      <c r="E3" s="38"/>
      <c r="F3" s="38"/>
      <c r="G3" s="38"/>
    </row>
    <row r="7" spans="1:7" ht="15.6" x14ac:dyDescent="0.3">
      <c r="A7" s="43" t="s">
        <v>21</v>
      </c>
      <c r="B7" s="44"/>
      <c r="C7" s="44"/>
      <c r="D7" s="44"/>
      <c r="E7" s="44"/>
      <c r="F7" s="45"/>
    </row>
    <row r="8" spans="1:7" ht="28.8" x14ac:dyDescent="0.3">
      <c r="A8" s="24" t="s">
        <v>1</v>
      </c>
      <c r="B8" s="24" t="s">
        <v>2</v>
      </c>
      <c r="C8" s="24" t="s">
        <v>23</v>
      </c>
      <c r="D8" s="24" t="s">
        <v>17</v>
      </c>
      <c r="E8" s="24" t="s">
        <v>10</v>
      </c>
      <c r="F8" s="25" t="s">
        <v>15</v>
      </c>
    </row>
    <row r="9" spans="1:7" x14ac:dyDescent="0.3">
      <c r="A9" s="23">
        <v>1</v>
      </c>
      <c r="B9" s="23" t="s">
        <v>22</v>
      </c>
      <c r="C9" s="23"/>
      <c r="D9" s="23"/>
      <c r="E9" s="23"/>
      <c r="F9" s="23">
        <f>E9*D9</f>
        <v>0</v>
      </c>
    </row>
    <row r="10" spans="1:7" x14ac:dyDescent="0.3">
      <c r="A10" s="23">
        <v>2</v>
      </c>
      <c r="B10" s="23" t="s">
        <v>65</v>
      </c>
      <c r="C10" s="23"/>
      <c r="D10" s="23">
        <v>20</v>
      </c>
      <c r="E10" s="23">
        <v>735</v>
      </c>
      <c r="F10" s="23">
        <f t="shared" ref="F10:F16" si="0">E10*D10</f>
        <v>14700</v>
      </c>
    </row>
    <row r="11" spans="1:7" x14ac:dyDescent="0.3">
      <c r="A11" s="23">
        <v>3</v>
      </c>
      <c r="B11" s="23" t="s">
        <v>64</v>
      </c>
      <c r="C11" s="23"/>
      <c r="D11" s="23">
        <v>10</v>
      </c>
      <c r="E11" s="23">
        <v>600</v>
      </c>
      <c r="F11" s="23">
        <f t="shared" si="0"/>
        <v>6000</v>
      </c>
    </row>
    <row r="12" spans="1:7" x14ac:dyDescent="0.3">
      <c r="A12" s="23">
        <v>4</v>
      </c>
      <c r="B12" s="23" t="s">
        <v>24</v>
      </c>
      <c r="C12" s="23"/>
      <c r="D12" s="23">
        <v>3</v>
      </c>
      <c r="E12" s="23">
        <v>300</v>
      </c>
      <c r="F12" s="23">
        <f t="shared" si="0"/>
        <v>900</v>
      </c>
    </row>
    <row r="13" spans="1:7" x14ac:dyDescent="0.3">
      <c r="A13" s="23">
        <v>5</v>
      </c>
      <c r="B13" s="23"/>
      <c r="C13" s="23"/>
      <c r="D13" s="23"/>
      <c r="E13" s="23"/>
      <c r="F13" s="23">
        <f t="shared" si="0"/>
        <v>0</v>
      </c>
    </row>
    <row r="14" spans="1:7" x14ac:dyDescent="0.3">
      <c r="A14" s="23">
        <v>6</v>
      </c>
      <c r="B14" s="23"/>
      <c r="C14" s="23"/>
      <c r="D14" s="23"/>
      <c r="E14" s="23"/>
      <c r="F14" s="23">
        <f t="shared" si="0"/>
        <v>0</v>
      </c>
    </row>
    <row r="15" spans="1:7" x14ac:dyDescent="0.3">
      <c r="A15" s="23">
        <v>7</v>
      </c>
      <c r="B15" s="23"/>
      <c r="C15" s="23"/>
      <c r="D15" s="23"/>
      <c r="E15" s="23"/>
      <c r="F15" s="23">
        <f t="shared" si="0"/>
        <v>0</v>
      </c>
    </row>
    <row r="16" spans="1:7" x14ac:dyDescent="0.3">
      <c r="A16" s="23">
        <v>8</v>
      </c>
      <c r="B16" s="23"/>
      <c r="C16" s="23"/>
      <c r="D16" s="23"/>
      <c r="E16" s="23"/>
      <c r="F16" s="23">
        <f t="shared" si="0"/>
        <v>0</v>
      </c>
    </row>
    <row r="17" spans="2:6" x14ac:dyDescent="0.3">
      <c r="E17" t="s">
        <v>16</v>
      </c>
      <c r="F17">
        <f>F9+F10+F11+F12+F13+F14+F15+F16</f>
        <v>21600</v>
      </c>
    </row>
    <row r="20" spans="2:6" x14ac:dyDescent="0.3">
      <c r="B20" t="s">
        <v>26</v>
      </c>
      <c r="E20" t="s">
        <v>25</v>
      </c>
    </row>
  </sheetData>
  <mergeCells count="7">
    <mergeCell ref="A7:F7"/>
    <mergeCell ref="A1:B1"/>
    <mergeCell ref="C1:G1"/>
    <mergeCell ref="A2:B2"/>
    <mergeCell ref="C2:G2"/>
    <mergeCell ref="A3:B3"/>
    <mergeCell ref="C3:G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Двери</vt:lpstr>
      <vt:lpstr>Ручки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2019-07-11T08:52:14Z</dcterms:modified>
</cp:coreProperties>
</file>