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Проект НАШЕГО Дома\Электричество\"/>
    </mc:Choice>
  </mc:AlternateContent>
  <bookViews>
    <workbookView xWindow="0" yWindow="0" windowWidth="28800" windowHeight="12330"/>
  </bookViews>
  <sheets>
    <sheet name="Лист3" sheetId="3" r:id="rId1"/>
  </sheets>
  <calcPr calcId="162913"/>
</workbook>
</file>

<file path=xl/calcChain.xml><?xml version="1.0" encoding="utf-8"?>
<calcChain xmlns="http://schemas.openxmlformats.org/spreadsheetml/2006/main">
  <c r="F3" i="3" l="1"/>
  <c r="F4" i="3"/>
  <c r="F28" i="3" l="1"/>
  <c r="F25" i="3"/>
  <c r="F26" i="3"/>
  <c r="F27" i="3"/>
  <c r="F31" i="3"/>
  <c r="F32" i="3"/>
  <c r="F33" i="3"/>
  <c r="F34" i="3"/>
  <c r="F23" i="3"/>
  <c r="F21" i="3"/>
  <c r="F20" i="3"/>
  <c r="F19" i="3"/>
  <c r="F16" i="3"/>
  <c r="F17" i="3"/>
  <c r="F12" i="3"/>
  <c r="F14" i="3"/>
  <c r="F13" i="3"/>
  <c r="F11" i="3"/>
  <c r="F10" i="3"/>
  <c r="F9" i="3"/>
  <c r="F8" i="3"/>
  <c r="F7" i="3"/>
  <c r="F6" i="3"/>
  <c r="F37" i="3" l="1"/>
</calcChain>
</file>

<file path=xl/sharedStrings.xml><?xml version="1.0" encoding="utf-8"?>
<sst xmlns="http://schemas.openxmlformats.org/spreadsheetml/2006/main" count="35" uniqueCount="35">
  <si>
    <t>Щиты</t>
  </si>
  <si>
    <t>Рубильники</t>
  </si>
  <si>
    <t>Переключатели</t>
  </si>
  <si>
    <t>Контактор</t>
  </si>
  <si>
    <t>Реле</t>
  </si>
  <si>
    <t>УЗО</t>
  </si>
  <si>
    <t>Автоматические выключатели</t>
  </si>
  <si>
    <t>кол-во</t>
  </si>
  <si>
    <t>цена</t>
  </si>
  <si>
    <t>всего</t>
  </si>
  <si>
    <t>Щит накладной Golf VS318TD на 54 модуля Hager</t>
  </si>
  <si>
    <t xml:space="preserve">Автоматический выключатель MB110A (1р,В,10А) Hager </t>
  </si>
  <si>
    <t>Автоматический выключатель MC110A (1p,C,10А) Hager</t>
  </si>
  <si>
    <t xml:space="preserve">Автоматический выключатель MB116A (1р,В,16А) Hager </t>
  </si>
  <si>
    <t xml:space="preserve">Автоматический выключатель MB416A (4р,В,16А) Hager </t>
  </si>
  <si>
    <t>Автоматический выключатель MC116A (1p,C,16А) Hager</t>
  </si>
  <si>
    <t>Автоматический выключатель MC216A (2р,С,16А) Hager</t>
  </si>
  <si>
    <t>Автоматический выключатель MC232A (2р,С,32А) Hager</t>
  </si>
  <si>
    <t>Автоматический выключатель MC432A (4p,С,32А) Hager</t>
  </si>
  <si>
    <t>Рубильник 2п=Выключатель нагрузки ВН-32, 2Р, 63А, IEK</t>
  </si>
  <si>
    <t>Рубильник 4п=Выключатель нагрузки ВН-32, 4Р, 100А, IEK</t>
  </si>
  <si>
    <t>Автоматический переключатель фаз НОВАТЕК ПЭФ-301 16А</t>
  </si>
  <si>
    <t>Кулачковый пакетный переключатель фаз SK40-2.866/S10 40A на Din</t>
  </si>
  <si>
    <t>Переключатель  I-0-II SFT440, 4P, 40А/400В, 4м Hager</t>
  </si>
  <si>
    <t>Контактор 63A ESC464 (4НЗ, 230В) 3м Hager</t>
  </si>
  <si>
    <t>УЗО 16/10 2п=УЗО 2х16 А CC216J, 10 мА, А, 2м Hager</t>
  </si>
  <si>
    <t>УЗО 40/30 2п=УЗО 2х40 А CD240J, 30 мА, А, 2м Hager</t>
  </si>
  <si>
    <t>УЗО 40/30 4п=УЗО 4х40 А CD440J, 30 мА, А, 4м Hager</t>
  </si>
  <si>
    <t>Реле напряжения  ZUBR D63t</t>
  </si>
  <si>
    <t>Реле контроля тока  РМТ-101 НОВАТЕК</t>
  </si>
  <si>
    <t>Импульсное реле EPN510 (230В/16А 1НО), Hager</t>
  </si>
  <si>
    <t>Таймер TM41 16A 3500W Feron</t>
  </si>
  <si>
    <t>Автоматический выключатель MC416A (4p,С,16А) Hager</t>
  </si>
  <si>
    <t xml:space="preserve">Щит накладной Golf VS418TD на 72 модуля Hager  </t>
  </si>
  <si>
    <t>Выключатель дифференциальный 16А/10мА AC966J Hager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</si>
</sst>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1"/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2" borderId="7" xfId="0" applyFont="1" applyFill="1" applyBorder="1"/>
    <xf numFmtId="0" fontId="2" fillId="0" borderId="0" xfId="1" applyAlignment="1">
      <alignment horizontal="left" indent="1"/>
    </xf>
    <xf numFmtId="0" fontId="0" fillId="3" borderId="0" xfId="0" applyFill="1"/>
    <xf numFmtId="0" fontId="0" fillId="3" borderId="3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12" xfId="0" applyFill="1" applyBorder="1"/>
    <xf numFmtId="0" fontId="3" fillId="2" borderId="8" xfId="0" applyFont="1" applyFill="1" applyBorder="1" applyAlignment="1">
      <alignment horizontal="left" indent="1"/>
    </xf>
    <xf numFmtId="0" fontId="3" fillId="2" borderId="9" xfId="0" applyFont="1" applyFill="1" applyBorder="1" applyAlignment="1">
      <alignment horizontal="left" indent="1"/>
    </xf>
    <xf numFmtId="0" fontId="3" fillId="2" borderId="10" xfId="0" applyFont="1" applyFill="1" applyBorder="1" applyAlignment="1">
      <alignment horizontal="left" indent="1"/>
    </xf>
    <xf numFmtId="0" fontId="1" fillId="2" borderId="8" xfId="1" applyFont="1" applyFill="1" applyBorder="1" applyAlignment="1">
      <alignment horizontal="left" indent="1"/>
    </xf>
    <xf numFmtId="0" fontId="1" fillId="2" borderId="9" xfId="1" applyFont="1" applyFill="1" applyBorder="1" applyAlignment="1">
      <alignment horizontal="left" indent="1"/>
    </xf>
    <xf numFmtId="0" fontId="1" fillId="2" borderId="10" xfId="1" applyFont="1" applyFill="1" applyBorder="1" applyAlignment="1">
      <alignment horizontal="left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G23" sqref="G23"/>
    </sheetView>
  </sheetViews>
  <sheetFormatPr defaultRowHeight="15" x14ac:dyDescent="0.25"/>
  <cols>
    <col min="1" max="1" width="6.140625" customWidth="1"/>
    <col min="2" max="2" width="5" customWidth="1"/>
    <col min="3" max="3" width="63.140625" customWidth="1"/>
    <col min="4" max="4" width="15.7109375" customWidth="1"/>
    <col min="5" max="5" width="19.140625" customWidth="1"/>
    <col min="6" max="6" width="13.28515625" customWidth="1"/>
    <col min="7" max="7" width="87" customWidth="1"/>
  </cols>
  <sheetData>
    <row r="1" spans="1:7" s="2" customFormat="1" ht="15.75" thickBot="1" x14ac:dyDescent="0.3">
      <c r="A1" s="6"/>
      <c r="B1" s="7"/>
      <c r="C1" s="7"/>
      <c r="D1" s="7" t="s">
        <v>7</v>
      </c>
      <c r="E1" s="7" t="s">
        <v>8</v>
      </c>
      <c r="F1" s="8" t="s">
        <v>9</v>
      </c>
    </row>
    <row r="2" spans="1:7" x14ac:dyDescent="0.25">
      <c r="A2" s="16">
        <v>1</v>
      </c>
      <c r="B2" s="23" t="s">
        <v>0</v>
      </c>
      <c r="C2" s="24"/>
      <c r="D2" s="24"/>
      <c r="E2" s="24"/>
      <c r="F2" s="25"/>
    </row>
    <row r="3" spans="1:7" x14ac:dyDescent="0.25">
      <c r="A3" s="9"/>
      <c r="B3" s="4">
        <v>1</v>
      </c>
      <c r="C3" s="3" t="s">
        <v>33</v>
      </c>
      <c r="D3" s="5">
        <v>1</v>
      </c>
      <c r="E3" s="5"/>
      <c r="F3" s="10">
        <f>D3*E3</f>
        <v>0</v>
      </c>
      <c r="G3" s="17"/>
    </row>
    <row r="4" spans="1:7" ht="15.75" thickBot="1" x14ac:dyDescent="0.3">
      <c r="A4" s="9"/>
      <c r="B4" s="4">
        <v>2</v>
      </c>
      <c r="C4" s="3" t="s">
        <v>10</v>
      </c>
      <c r="D4" s="5">
        <v>2</v>
      </c>
      <c r="E4" s="14"/>
      <c r="F4" s="10">
        <f>D4*E4</f>
        <v>0</v>
      </c>
      <c r="G4" s="17"/>
    </row>
    <row r="5" spans="1:7" x14ac:dyDescent="0.25">
      <c r="A5" s="16">
        <v>2</v>
      </c>
      <c r="B5" s="26" t="s">
        <v>6</v>
      </c>
      <c r="C5" s="27"/>
      <c r="D5" s="27"/>
      <c r="E5" s="27"/>
      <c r="F5" s="28"/>
    </row>
    <row r="6" spans="1:7" x14ac:dyDescent="0.25">
      <c r="A6" s="9"/>
      <c r="B6" s="4">
        <v>1</v>
      </c>
      <c r="C6" s="3" t="s">
        <v>11</v>
      </c>
      <c r="D6" s="5">
        <v>25</v>
      </c>
      <c r="F6" s="10">
        <f t="shared" ref="F6:F14" si="0">D6*E6</f>
        <v>0</v>
      </c>
      <c r="G6" s="17"/>
    </row>
    <row r="7" spans="1:7" x14ac:dyDescent="0.25">
      <c r="A7" s="9"/>
      <c r="B7" s="4">
        <v>2</v>
      </c>
      <c r="C7" s="3" t="s">
        <v>12</v>
      </c>
      <c r="D7" s="5">
        <v>3</v>
      </c>
      <c r="F7" s="10">
        <f t="shared" si="0"/>
        <v>0</v>
      </c>
      <c r="G7" s="17"/>
    </row>
    <row r="8" spans="1:7" x14ac:dyDescent="0.25">
      <c r="A8" s="9"/>
      <c r="B8" s="4">
        <v>3</v>
      </c>
      <c r="C8" s="3" t="s">
        <v>13</v>
      </c>
      <c r="D8" s="5">
        <v>20</v>
      </c>
      <c r="F8" s="10">
        <f t="shared" si="0"/>
        <v>0</v>
      </c>
      <c r="G8" s="17"/>
    </row>
    <row r="9" spans="1:7" x14ac:dyDescent="0.25">
      <c r="A9" s="9"/>
      <c r="B9" s="4">
        <v>4</v>
      </c>
      <c r="C9" s="3" t="s">
        <v>14</v>
      </c>
      <c r="D9" s="5">
        <v>1</v>
      </c>
      <c r="F9" s="10">
        <f t="shared" si="0"/>
        <v>0</v>
      </c>
      <c r="G9" s="17"/>
    </row>
    <row r="10" spans="1:7" x14ac:dyDescent="0.25">
      <c r="A10" s="9"/>
      <c r="B10" s="4">
        <v>5</v>
      </c>
      <c r="C10" s="3" t="s">
        <v>15</v>
      </c>
      <c r="D10" s="5">
        <v>5</v>
      </c>
      <c r="F10" s="10">
        <f t="shared" si="0"/>
        <v>0</v>
      </c>
      <c r="G10" s="17"/>
    </row>
    <row r="11" spans="1:7" x14ac:dyDescent="0.25">
      <c r="A11" s="9"/>
      <c r="B11" s="4">
        <v>6</v>
      </c>
      <c r="C11" s="3" t="s">
        <v>16</v>
      </c>
      <c r="D11" s="5">
        <v>1</v>
      </c>
      <c r="F11" s="10">
        <f t="shared" si="0"/>
        <v>0</v>
      </c>
      <c r="G11" s="17"/>
    </row>
    <row r="12" spans="1:7" s="2" customFormat="1" x14ac:dyDescent="0.25">
      <c r="A12" s="9"/>
      <c r="B12" s="4">
        <v>7</v>
      </c>
      <c r="C12" s="3" t="s">
        <v>32</v>
      </c>
      <c r="D12" s="5">
        <v>1</v>
      </c>
      <c r="E12" s="5"/>
      <c r="F12" s="10">
        <f t="shared" si="0"/>
        <v>0</v>
      </c>
      <c r="G12" s="17"/>
    </row>
    <row r="13" spans="1:7" x14ac:dyDescent="0.25">
      <c r="A13" s="9"/>
      <c r="B13" s="4">
        <v>8</v>
      </c>
      <c r="C13" s="3" t="s">
        <v>17</v>
      </c>
      <c r="D13" s="5">
        <v>6</v>
      </c>
      <c r="F13" s="10">
        <f t="shared" si="0"/>
        <v>0</v>
      </c>
      <c r="G13" s="17"/>
    </row>
    <row r="14" spans="1:7" ht="15.75" thickBot="1" x14ac:dyDescent="0.3">
      <c r="A14" s="11"/>
      <c r="B14" s="12">
        <v>9</v>
      </c>
      <c r="C14" s="13" t="s">
        <v>18</v>
      </c>
      <c r="D14" s="14">
        <v>2</v>
      </c>
      <c r="F14" s="15">
        <f t="shared" si="0"/>
        <v>0</v>
      </c>
      <c r="G14" s="17"/>
    </row>
    <row r="15" spans="1:7" x14ac:dyDescent="0.25">
      <c r="A15" s="16">
        <v>3</v>
      </c>
      <c r="B15" s="23" t="s">
        <v>1</v>
      </c>
      <c r="C15" s="24"/>
      <c r="D15" s="24"/>
      <c r="E15" s="24"/>
      <c r="F15" s="25"/>
    </row>
    <row r="16" spans="1:7" x14ac:dyDescent="0.25">
      <c r="A16" s="9"/>
      <c r="B16" s="4">
        <v>1</v>
      </c>
      <c r="C16" s="3" t="s">
        <v>19</v>
      </c>
      <c r="D16" s="5">
        <v>5</v>
      </c>
      <c r="F16" s="10">
        <f>D16*E16</f>
        <v>0</v>
      </c>
      <c r="G16" s="17"/>
    </row>
    <row r="17" spans="1:8" ht="15.75" thickBot="1" x14ac:dyDescent="0.3">
      <c r="A17" s="9"/>
      <c r="B17" s="4">
        <v>2</v>
      </c>
      <c r="C17" s="2" t="s">
        <v>20</v>
      </c>
      <c r="D17" s="5">
        <v>1</v>
      </c>
      <c r="F17" s="10">
        <f>D17*E17</f>
        <v>0</v>
      </c>
      <c r="G17" s="17"/>
    </row>
    <row r="18" spans="1:8" x14ac:dyDescent="0.25">
      <c r="A18" s="16">
        <v>4</v>
      </c>
      <c r="B18" s="26" t="s">
        <v>2</v>
      </c>
      <c r="C18" s="27"/>
      <c r="D18" s="27"/>
      <c r="E18" s="27"/>
      <c r="F18" s="28"/>
    </row>
    <row r="19" spans="1:8" x14ac:dyDescent="0.25">
      <c r="A19" s="9"/>
      <c r="B19" s="4">
        <v>1</v>
      </c>
      <c r="C19" s="3" t="s">
        <v>21</v>
      </c>
      <c r="D19" s="5">
        <v>1</v>
      </c>
      <c r="F19" s="10">
        <f>D19*E19</f>
        <v>0</v>
      </c>
      <c r="G19" s="17"/>
    </row>
    <row r="20" spans="1:8" x14ac:dyDescent="0.25">
      <c r="A20" s="9"/>
      <c r="B20" s="4">
        <v>2</v>
      </c>
      <c r="C20" s="3" t="s">
        <v>22</v>
      </c>
      <c r="D20" s="5">
        <v>3</v>
      </c>
      <c r="F20" s="10">
        <f>D20*E20</f>
        <v>0</v>
      </c>
      <c r="G20" s="17"/>
      <c r="H20" s="1"/>
    </row>
    <row r="21" spans="1:8" ht="15.75" thickBot="1" x14ac:dyDescent="0.3">
      <c r="A21" s="9"/>
      <c r="B21" s="4">
        <v>3</v>
      </c>
      <c r="C21" s="3" t="s">
        <v>23</v>
      </c>
      <c r="D21" s="5">
        <v>1</v>
      </c>
      <c r="F21" s="10">
        <f>D21*E21</f>
        <v>0</v>
      </c>
      <c r="G21" s="17"/>
    </row>
    <row r="22" spans="1:8" x14ac:dyDescent="0.25">
      <c r="A22" s="16">
        <v>5</v>
      </c>
      <c r="B22" s="23" t="s">
        <v>3</v>
      </c>
      <c r="C22" s="24"/>
      <c r="D22" s="24"/>
      <c r="E22" s="24"/>
      <c r="F22" s="25"/>
    </row>
    <row r="23" spans="1:8" ht="15.75" thickBot="1" x14ac:dyDescent="0.3">
      <c r="A23" s="9"/>
      <c r="B23" s="4">
        <v>1</v>
      </c>
      <c r="C23" s="3" t="s">
        <v>24</v>
      </c>
      <c r="D23" s="5">
        <v>1</v>
      </c>
      <c r="F23" s="10">
        <f>D23*E23</f>
        <v>0</v>
      </c>
      <c r="G23" s="17"/>
    </row>
    <row r="24" spans="1:8" x14ac:dyDescent="0.25">
      <c r="A24" s="16">
        <v>6</v>
      </c>
      <c r="B24" s="26" t="s">
        <v>5</v>
      </c>
      <c r="C24" s="27"/>
      <c r="D24" s="27"/>
      <c r="E24" s="27"/>
      <c r="F24" s="28"/>
    </row>
    <row r="25" spans="1:8" x14ac:dyDescent="0.25">
      <c r="A25" s="9"/>
      <c r="B25" s="19">
        <v>1</v>
      </c>
      <c r="C25" s="20" t="s">
        <v>25</v>
      </c>
      <c r="D25" s="21">
        <v>1</v>
      </c>
      <c r="E25" s="18"/>
      <c r="F25" s="22">
        <f>D25*E25</f>
        <v>0</v>
      </c>
      <c r="G25" s="17"/>
    </row>
    <row r="26" spans="1:8" x14ac:dyDescent="0.25">
      <c r="A26" s="9"/>
      <c r="B26" s="4">
        <v>2</v>
      </c>
      <c r="C26" s="3" t="s">
        <v>26</v>
      </c>
      <c r="D26" s="5">
        <v>3</v>
      </c>
      <c r="F26" s="10">
        <f>D26*E26</f>
        <v>0</v>
      </c>
      <c r="G26" s="17"/>
    </row>
    <row r="27" spans="1:8" x14ac:dyDescent="0.25">
      <c r="A27" s="9"/>
      <c r="B27" s="4">
        <v>3</v>
      </c>
      <c r="C27" s="3" t="s">
        <v>27</v>
      </c>
      <c r="D27" s="5">
        <v>1</v>
      </c>
      <c r="F27" s="10">
        <f>D27*E27</f>
        <v>0</v>
      </c>
      <c r="G27" s="17"/>
    </row>
    <row r="28" spans="1:8" x14ac:dyDescent="0.25">
      <c r="A28" s="9"/>
      <c r="B28" s="4">
        <v>4</v>
      </c>
      <c r="C28" s="3" t="s">
        <v>34</v>
      </c>
      <c r="D28" s="5">
        <v>2</v>
      </c>
      <c r="F28" s="10">
        <f>D28*E28</f>
        <v>0</v>
      </c>
      <c r="G28" s="17"/>
    </row>
    <row r="29" spans="1:8" ht="15.75" thickBot="1" x14ac:dyDescent="0.3">
      <c r="A29" s="9"/>
      <c r="B29" s="4"/>
      <c r="C29" s="3"/>
      <c r="D29" s="5"/>
      <c r="E29" s="14"/>
      <c r="F29" s="10"/>
    </row>
    <row r="30" spans="1:8" x14ac:dyDescent="0.25">
      <c r="A30" s="16">
        <v>7</v>
      </c>
      <c r="B30" s="26" t="s">
        <v>4</v>
      </c>
      <c r="C30" s="27"/>
      <c r="D30" s="27"/>
      <c r="E30" s="27"/>
      <c r="F30" s="28"/>
    </row>
    <row r="31" spans="1:8" x14ac:dyDescent="0.25">
      <c r="A31" s="9"/>
      <c r="B31" s="4">
        <v>1</v>
      </c>
      <c r="C31" s="3" t="s">
        <v>28</v>
      </c>
      <c r="D31" s="5">
        <v>3</v>
      </c>
      <c r="F31" s="10">
        <f>D31*E31</f>
        <v>0</v>
      </c>
      <c r="G31" s="17"/>
    </row>
    <row r="32" spans="1:8" x14ac:dyDescent="0.25">
      <c r="A32" s="9"/>
      <c r="B32" s="4">
        <v>2</v>
      </c>
      <c r="C32" s="3" t="s">
        <v>29</v>
      </c>
      <c r="D32" s="5">
        <v>3</v>
      </c>
      <c r="F32" s="10">
        <f>D32*E32</f>
        <v>0</v>
      </c>
      <c r="G32" s="17"/>
    </row>
    <row r="33" spans="1:7" x14ac:dyDescent="0.25">
      <c r="A33" s="9"/>
      <c r="B33" s="4">
        <v>3</v>
      </c>
      <c r="C33" s="3" t="s">
        <v>30</v>
      </c>
      <c r="D33" s="5">
        <v>7</v>
      </c>
      <c r="F33" s="10">
        <f>D33*E33</f>
        <v>0</v>
      </c>
      <c r="G33" s="17"/>
    </row>
    <row r="34" spans="1:7" x14ac:dyDescent="0.25">
      <c r="A34" s="9"/>
      <c r="B34" s="4">
        <v>4</v>
      </c>
      <c r="C34" s="3" t="s">
        <v>31</v>
      </c>
      <c r="D34" s="5">
        <v>1</v>
      </c>
      <c r="E34" s="5"/>
      <c r="F34" s="10">
        <f>D34*E34</f>
        <v>0</v>
      </c>
      <c r="G34" s="17"/>
    </row>
    <row r="35" spans="1:7" ht="15.75" thickBot="1" x14ac:dyDescent="0.3">
      <c r="A35" s="11"/>
      <c r="B35" s="12"/>
      <c r="C35" s="13"/>
      <c r="D35" s="14"/>
      <c r="E35" s="14"/>
      <c r="F35" s="15"/>
    </row>
    <row r="37" spans="1:7" x14ac:dyDescent="0.25">
      <c r="F37" s="18">
        <f>SUM(F3:F4)+SUM(F6:F14)+SUM(F16:F17)+SUM(F19:F21)+SUM(F23)+SUM(F25:F29)+SUM(F31:F35)</f>
        <v>0</v>
      </c>
    </row>
  </sheetData>
  <mergeCells count="7">
    <mergeCell ref="B22:F22"/>
    <mergeCell ref="B24:F24"/>
    <mergeCell ref="B30:F30"/>
    <mergeCell ref="B2:F2"/>
    <mergeCell ref="B5:F5"/>
    <mergeCell ref="B15:F15"/>
    <mergeCell ref="B18:F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Сиротенко Александр</dc:creator>
  <cp:lastModifiedBy>Windows User</cp:lastModifiedBy>
  <dcterms:created xsi:type="dcterms:W3CDTF">2018-02-05T21:28:39Z</dcterms:created>
  <dcterms:modified xsi:type="dcterms:W3CDTF">2018-03-28T20:44:44Z</dcterms:modified>
</cp:coreProperties>
</file>