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5120" windowHeight="8010" tabRatio="887"/>
  </bookViews>
  <sheets>
    <sheet name="комната" sheetId="9" r:id="rId1"/>
    <sheet name="Лист1" sheetId="10" r:id="rId2"/>
  </sheets>
  <definedNames>
    <definedName name="_xlnm.Print_Area" localSheetId="0">комната!$A$1:$F$20</definedName>
  </definedNames>
  <calcPr calcId="125725" iterateDelta="1E-4"/>
</workbook>
</file>

<file path=xl/calcChain.xml><?xml version="1.0" encoding="utf-8"?>
<calcChain xmlns="http://schemas.openxmlformats.org/spreadsheetml/2006/main">
  <c r="F7" i="9"/>
  <c r="F8"/>
  <c r="F9"/>
  <c r="F10"/>
  <c r="F11"/>
  <c r="F12"/>
  <c r="F13"/>
  <c r="F14"/>
  <c r="F15"/>
  <c r="F16"/>
  <c r="F17"/>
  <c r="F18"/>
  <c r="F19"/>
  <c r="F6"/>
  <c r="F21" s="1"/>
</calcChain>
</file>

<file path=xl/sharedStrings.xml><?xml version="1.0" encoding="utf-8"?>
<sst xmlns="http://schemas.openxmlformats.org/spreadsheetml/2006/main" count="44" uniqueCount="32">
  <si>
    <t>№</t>
  </si>
  <si>
    <t>Наименование</t>
  </si>
  <si>
    <t>Ед.</t>
  </si>
  <si>
    <t>Кол-во</t>
  </si>
  <si>
    <t>Стоимость ед.изм.</t>
  </si>
  <si>
    <t>п/п</t>
  </si>
  <si>
    <t>работ и материалов</t>
  </si>
  <si>
    <t>изм.</t>
  </si>
  <si>
    <t>Един</t>
  </si>
  <si>
    <t>Всего</t>
  </si>
  <si>
    <t>шт</t>
  </si>
  <si>
    <t>Заказчик ________________________</t>
  </si>
  <si>
    <t>подрядчик________________________</t>
  </si>
  <si>
    <t>электромонтаж</t>
  </si>
  <si>
    <t>Анатолий</t>
  </si>
  <si>
    <t>мп</t>
  </si>
  <si>
    <t xml:space="preserve">кабель U/UTP кат.5е  4*2*0,51 (витая пара (слабо точька)) </t>
  </si>
  <si>
    <t>ВВГнг-ls 3х1,5</t>
  </si>
  <si>
    <t>ВВГнг-ls 3х 2,5</t>
  </si>
  <si>
    <t>ВВГ 3х2,5</t>
  </si>
  <si>
    <t>ВВГ 3х1,5</t>
  </si>
  <si>
    <t>ВВГ 2х1,5</t>
  </si>
  <si>
    <t xml:space="preserve">Металлорукав Р3Ц d=18,0 мм : </t>
  </si>
  <si>
    <t>Коробка распределительная для бетона d 100 мм</t>
  </si>
  <si>
    <t>Щиток электрический, врезной, металический, 36 моделей</t>
  </si>
  <si>
    <t>Кабель телевизионный (TV) RG-6</t>
  </si>
  <si>
    <t>саморез 3,5*55 по дереву</t>
  </si>
  <si>
    <t>хомут пластиковый 100мм</t>
  </si>
  <si>
    <t>дюбель 6*40</t>
  </si>
  <si>
    <t>изолента</t>
  </si>
  <si>
    <t>уп</t>
  </si>
  <si>
    <t>диск  алмазный "кирпич"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</si>
</sst>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[$-419]General"/>
    <numFmt numFmtId="165" formatCode="&quot; &quot;#,##0.00&quot;    &quot;;&quot;-&quot;#,##0.00&quot;    &quot;;&quot; -&quot;#&quot;    &quot;;@&quot; &quot;"/>
  </numFmts>
  <fonts count="10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rgb="FF222222"/>
      <name val="Arial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4" fontId="6" fillId="0" borderId="0"/>
    <xf numFmtId="165" fontId="6" fillId="0" borderId="0"/>
  </cellStyleXfs>
  <cellXfs count="41">
    <xf numFmtId="0" fontId="0" fillId="0" borderId="0" xfId="0"/>
    <xf numFmtId="0" fontId="2" fillId="0" borderId="6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9" fontId="3" fillId="0" borderId="0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center"/>
    </xf>
    <xf numFmtId="43" fontId="3" fillId="0" borderId="6" xfId="2" applyFont="1" applyFill="1" applyBorder="1" applyAlignment="1">
      <alignment horizontal="center" vertical="center" wrapText="1"/>
    </xf>
    <xf numFmtId="43" fontId="2" fillId="0" borderId="6" xfId="2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/>
    </xf>
    <xf numFmtId="43" fontId="3" fillId="0" borderId="6" xfId="2" applyFont="1" applyFill="1" applyBorder="1" applyAlignment="1">
      <alignment horizontal="center" vertical="center"/>
    </xf>
    <xf numFmtId="43" fontId="3" fillId="0" borderId="0" xfId="2" quotePrefix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Fill="1"/>
    <xf numFmtId="0" fontId="7" fillId="0" borderId="0" xfId="0" applyFont="1" applyAlignment="1">
      <alignment horizontal="center" vertical="center"/>
    </xf>
    <xf numFmtId="43" fontId="7" fillId="0" borderId="0" xfId="2" applyFont="1" applyFill="1" applyAlignment="1">
      <alignment horizontal="center" vertical="center"/>
    </xf>
    <xf numFmtId="0" fontId="2" fillId="0" borderId="0" xfId="0" applyFont="1" applyFill="1"/>
    <xf numFmtId="0" fontId="0" fillId="0" borderId="0" xfId="0"/>
    <xf numFmtId="0" fontId="2" fillId="0" borderId="6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43" fontId="2" fillId="0" borderId="6" xfId="2" applyFont="1" applyFill="1" applyBorder="1" applyAlignment="1">
      <alignment horizontal="center" vertical="center"/>
    </xf>
    <xf numFmtId="43" fontId="2" fillId="0" borderId="6" xfId="2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wrapText="1"/>
    </xf>
    <xf numFmtId="43" fontId="7" fillId="0" borderId="0" xfId="0" applyNumberFormat="1" applyFont="1"/>
    <xf numFmtId="0" fontId="2" fillId="0" borderId="6" xfId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6" xfId="0" applyFont="1" applyBorder="1"/>
    <xf numFmtId="0" fontId="2" fillId="0" borderId="6" xfId="1" applyFont="1" applyFill="1" applyBorder="1" applyAlignment="1">
      <alignment horizontal="left" vertical="center"/>
    </xf>
    <xf numFmtId="4" fontId="2" fillId="0" borderId="6" xfId="2" applyNumberFormat="1" applyFont="1" applyFill="1" applyBorder="1" applyAlignment="1">
      <alignment horizontal="center" vertical="center"/>
    </xf>
    <xf numFmtId="4" fontId="2" fillId="0" borderId="0" xfId="2" applyNumberFormat="1" applyFont="1" applyFill="1" applyBorder="1" applyAlignment="1">
      <alignment horizontal="center" vertical="center"/>
    </xf>
    <xf numFmtId="4" fontId="9" fillId="0" borderId="0" xfId="2" applyNumberFormat="1" applyFont="1" applyFill="1" applyAlignment="1">
      <alignment vertical="center"/>
    </xf>
    <xf numFmtId="0" fontId="2" fillId="0" borderId="7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4" fontId="2" fillId="0" borderId="2" xfId="2" applyNumberFormat="1" applyFont="1" applyFill="1" applyBorder="1" applyAlignment="1">
      <alignment horizontal="center" vertical="center"/>
    </xf>
    <xf numFmtId="4" fontId="2" fillId="0" borderId="5" xfId="2" applyNumberFormat="1" applyFont="1" applyFill="1" applyBorder="1" applyAlignment="1">
      <alignment horizontal="center" vertical="center"/>
    </xf>
    <xf numFmtId="43" fontId="3" fillId="0" borderId="8" xfId="2" applyFont="1" applyFill="1" applyBorder="1" applyAlignment="1">
      <alignment horizontal="center" vertical="center" wrapText="1"/>
    </xf>
    <xf numFmtId="43" fontId="3" fillId="0" borderId="9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5">
    <cellStyle name="Excel Built-in Comma" xfId="4"/>
    <cellStyle name="Excel Built-in Normal" xfId="3"/>
    <cellStyle name="Обычный" xfId="0" builtinId="0"/>
    <cellStyle name="Обычный_ул. Урловская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tabSelected="1" zoomScale="130" zoomScaleNormal="130" workbookViewId="0">
      <selection activeCell="D11" sqref="D11"/>
    </sheetView>
  </sheetViews>
  <sheetFormatPr defaultRowHeight="15"/>
  <cols>
    <col min="1" max="1" width="6.28515625" style="16" customWidth="1"/>
    <col min="2" max="2" width="54.28515625" style="15" customWidth="1"/>
    <col min="3" max="3" width="9.140625" style="17"/>
    <col min="4" max="4" width="13.42578125" style="33" customWidth="1"/>
    <col min="5" max="5" width="11.85546875" style="18" bestFit="1" customWidth="1"/>
    <col min="6" max="6" width="13.5703125" style="18" customWidth="1"/>
    <col min="7" max="7" width="10" style="15" customWidth="1"/>
    <col min="8" max="8" width="9.140625" style="15"/>
    <col min="9" max="9" width="9.7109375" style="15" bestFit="1" customWidth="1"/>
    <col min="10" max="16384" width="9.140625" style="15"/>
  </cols>
  <sheetData>
    <row r="2" spans="1:9">
      <c r="A2" s="35" t="s">
        <v>13</v>
      </c>
      <c r="B2" s="35"/>
      <c r="C2" s="35"/>
      <c r="D2" s="35"/>
      <c r="E2" s="35"/>
      <c r="F2" s="35"/>
    </row>
    <row r="3" spans="1:9" ht="15.75" thickBot="1">
      <c r="A3" s="34" t="s">
        <v>14</v>
      </c>
      <c r="B3" s="34"/>
      <c r="C3" s="34"/>
      <c r="D3" s="34"/>
      <c r="E3" s="34"/>
      <c r="F3" s="34"/>
    </row>
    <row r="4" spans="1:9">
      <c r="A4" s="4" t="s">
        <v>0</v>
      </c>
      <c r="B4" s="5" t="s">
        <v>1</v>
      </c>
      <c r="C4" s="6" t="s">
        <v>2</v>
      </c>
      <c r="D4" s="36" t="s">
        <v>3</v>
      </c>
      <c r="E4" s="38" t="s">
        <v>4</v>
      </c>
      <c r="F4" s="39"/>
    </row>
    <row r="5" spans="1:9" ht="15" customHeight="1">
      <c r="A5" s="7" t="s">
        <v>5</v>
      </c>
      <c r="B5" s="8" t="s">
        <v>6</v>
      </c>
      <c r="C5" s="9" t="s">
        <v>7</v>
      </c>
      <c r="D5" s="37"/>
      <c r="E5" s="10" t="s">
        <v>8</v>
      </c>
      <c r="F5" s="10" t="s">
        <v>9</v>
      </c>
    </row>
    <row r="6" spans="1:9">
      <c r="A6" s="21"/>
      <c r="B6" s="27" t="s">
        <v>18</v>
      </c>
      <c r="C6" s="22" t="s">
        <v>15</v>
      </c>
      <c r="D6" s="31">
        <v>100</v>
      </c>
      <c r="E6" s="24"/>
      <c r="F6" s="11">
        <f>D6*E6</f>
        <v>0</v>
      </c>
    </row>
    <row r="7" spans="1:9">
      <c r="A7" s="21"/>
      <c r="B7" s="29" t="s">
        <v>17</v>
      </c>
      <c r="C7" s="22" t="s">
        <v>15</v>
      </c>
      <c r="D7" s="31">
        <v>150</v>
      </c>
      <c r="E7" s="24"/>
      <c r="F7" s="24">
        <f t="shared" ref="F7:F19" si="0">D7*E7</f>
        <v>0</v>
      </c>
    </row>
    <row r="8" spans="1:9" s="28" customFormat="1" ht="13.5" customHeight="1">
      <c r="A8" s="22"/>
      <c r="B8" s="29" t="s">
        <v>19</v>
      </c>
      <c r="C8" s="22" t="s">
        <v>15</v>
      </c>
      <c r="D8" s="31">
        <v>200</v>
      </c>
      <c r="E8" s="24"/>
      <c r="F8" s="24">
        <f t="shared" si="0"/>
        <v>0</v>
      </c>
    </row>
    <row r="9" spans="1:9" s="28" customFormat="1">
      <c r="A9" s="22"/>
      <c r="B9" s="29" t="s">
        <v>20</v>
      </c>
      <c r="C9" s="22" t="s">
        <v>15</v>
      </c>
      <c r="D9" s="31">
        <v>100</v>
      </c>
      <c r="E9" s="24"/>
      <c r="F9" s="24">
        <f t="shared" si="0"/>
        <v>0</v>
      </c>
    </row>
    <row r="10" spans="1:9" s="28" customFormat="1">
      <c r="A10" s="22"/>
      <c r="B10" s="29" t="s">
        <v>21</v>
      </c>
      <c r="C10" s="22" t="s">
        <v>15</v>
      </c>
      <c r="D10" s="31">
        <v>100</v>
      </c>
      <c r="E10" s="24"/>
      <c r="F10" s="24">
        <f t="shared" si="0"/>
        <v>0</v>
      </c>
    </row>
    <row r="11" spans="1:9" s="28" customFormat="1">
      <c r="A11" s="22"/>
      <c r="B11" s="29" t="s">
        <v>22</v>
      </c>
      <c r="C11" s="22" t="s">
        <v>15</v>
      </c>
      <c r="D11" s="31">
        <v>100</v>
      </c>
      <c r="E11" s="24"/>
      <c r="F11" s="24">
        <f t="shared" si="0"/>
        <v>0</v>
      </c>
    </row>
    <row r="12" spans="1:9">
      <c r="A12" s="21"/>
      <c r="B12" s="25" t="s">
        <v>16</v>
      </c>
      <c r="C12" s="22" t="s">
        <v>15</v>
      </c>
      <c r="D12" s="31">
        <v>200</v>
      </c>
      <c r="E12" s="24"/>
      <c r="F12" s="24">
        <f t="shared" si="0"/>
        <v>0</v>
      </c>
    </row>
    <row r="13" spans="1:9">
      <c r="A13" s="1"/>
      <c r="B13" s="25" t="s">
        <v>23</v>
      </c>
      <c r="C13" s="22" t="s">
        <v>10</v>
      </c>
      <c r="D13" s="31">
        <v>16</v>
      </c>
      <c r="E13" s="11"/>
      <c r="F13" s="24">
        <f t="shared" si="0"/>
        <v>0</v>
      </c>
    </row>
    <row r="14" spans="1:9">
      <c r="A14" s="21"/>
      <c r="B14" s="25" t="s">
        <v>24</v>
      </c>
      <c r="C14" s="22" t="s">
        <v>10</v>
      </c>
      <c r="D14" s="31">
        <v>1</v>
      </c>
      <c r="E14" s="24"/>
      <c r="F14" s="24">
        <f t="shared" si="0"/>
        <v>0</v>
      </c>
      <c r="G14" s="20"/>
      <c r="H14" s="20"/>
      <c r="I14" s="26"/>
    </row>
    <row r="15" spans="1:9">
      <c r="A15" s="1"/>
      <c r="B15" s="25" t="s">
        <v>25</v>
      </c>
      <c r="C15" s="22" t="s">
        <v>15</v>
      </c>
      <c r="D15" s="31">
        <v>100</v>
      </c>
      <c r="E15" s="11"/>
      <c r="F15" s="24">
        <f t="shared" si="0"/>
        <v>0</v>
      </c>
    </row>
    <row r="16" spans="1:9">
      <c r="A16" s="1"/>
      <c r="B16" s="27" t="s">
        <v>26</v>
      </c>
      <c r="C16" s="22" t="s">
        <v>10</v>
      </c>
      <c r="D16" s="31">
        <v>500</v>
      </c>
      <c r="E16" s="11"/>
      <c r="F16" s="24">
        <f t="shared" si="0"/>
        <v>0</v>
      </c>
    </row>
    <row r="17" spans="1:6">
      <c r="A17" s="1"/>
      <c r="B17" s="27" t="s">
        <v>27</v>
      </c>
      <c r="C17" s="22" t="s">
        <v>10</v>
      </c>
      <c r="D17" s="31">
        <v>200</v>
      </c>
      <c r="E17" s="11"/>
      <c r="F17" s="24">
        <f t="shared" si="0"/>
        <v>0</v>
      </c>
    </row>
    <row r="18" spans="1:6">
      <c r="A18" s="21"/>
      <c r="B18" s="30" t="s">
        <v>28</v>
      </c>
      <c r="C18" s="22" t="s">
        <v>10</v>
      </c>
      <c r="D18" s="31">
        <v>200</v>
      </c>
      <c r="E18" s="23"/>
      <c r="F18" s="24">
        <f t="shared" si="0"/>
        <v>0</v>
      </c>
    </row>
    <row r="19" spans="1:6">
      <c r="A19" s="1"/>
      <c r="B19" s="30" t="s">
        <v>29</v>
      </c>
      <c r="C19" s="22" t="s">
        <v>30</v>
      </c>
      <c r="D19" s="31">
        <v>3</v>
      </c>
      <c r="E19" s="13"/>
      <c r="F19" s="24">
        <f t="shared" si="0"/>
        <v>0</v>
      </c>
    </row>
    <row r="20" spans="1:6">
      <c r="A20" s="1"/>
      <c r="B20" s="30" t="s">
        <v>31</v>
      </c>
      <c r="C20" s="22" t="s">
        <v>10</v>
      </c>
      <c r="D20" s="31">
        <v>1</v>
      </c>
      <c r="E20" s="13"/>
      <c r="F20" s="13"/>
    </row>
    <row r="21" spans="1:6">
      <c r="A21" s="19"/>
      <c r="B21" s="2"/>
      <c r="C21" s="3"/>
      <c r="D21" s="32"/>
      <c r="E21" s="12"/>
      <c r="F21" s="14">
        <f>SUM(F6:F20)</f>
        <v>0</v>
      </c>
    </row>
    <row r="23" spans="1:6">
      <c r="B23" s="15" t="s">
        <v>11</v>
      </c>
      <c r="C23" s="40" t="s">
        <v>12</v>
      </c>
      <c r="D23" s="40"/>
      <c r="E23" s="40"/>
      <c r="F23" s="40"/>
    </row>
  </sheetData>
  <mergeCells count="5">
    <mergeCell ref="A3:F3"/>
    <mergeCell ref="A2:F2"/>
    <mergeCell ref="D4:D5"/>
    <mergeCell ref="E4:F4"/>
    <mergeCell ref="C23:F23"/>
  </mergeCells>
  <phoneticPr fontId="4" type="noConversion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5" sqref="I1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комната</vt:lpstr>
      <vt:lpstr>Лист1</vt:lpstr>
      <vt:lpstr>комната!Область_печати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2015-09-28T07:38:59Z</dcterms:modified>
</cp:coreProperties>
</file>