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264" yWindow="36" windowWidth="11388" windowHeight="7860" tabRatio="838"/>
  </bookViews>
  <sheets>
    <sheet name="Материалы" sheetId="5" r:id="rId1"/>
  </sheets>
  <definedNames>
    <definedName name="_xlnm.Print_Area" localSheetId="0">Материалы!$A$1:$G$24</definedName>
  </definedNames>
  <calcPr calcId="145621"/>
</workbook>
</file>

<file path=xl/calcChain.xml><?xml version="1.0" encoding="utf-8"?>
<calcChain xmlns="http://schemas.openxmlformats.org/spreadsheetml/2006/main">
  <c r="F19" i="5" l="1"/>
  <c r="F8" i="5"/>
  <c r="F9" i="5"/>
  <c r="F10" i="5"/>
  <c r="F11" i="5"/>
  <c r="F12" i="5"/>
  <c r="F13" i="5"/>
  <c r="F14" i="5"/>
  <c r="F15" i="5"/>
  <c r="F16" i="5"/>
  <c r="F17" i="5"/>
  <c r="F18" i="5"/>
  <c r="F21" i="5"/>
  <c r="F7" i="5"/>
  <c r="F6" i="5"/>
</calcChain>
</file>

<file path=xl/sharedStrings.xml><?xml version="1.0" encoding="utf-8"?>
<sst xmlns="http://schemas.openxmlformats.org/spreadsheetml/2006/main" count="22" uniqueCount="22">
  <si>
    <t>Материалы</t>
  </si>
  <si>
    <t>Всего</t>
  </si>
  <si>
    <t>ВСЕГО</t>
  </si>
  <si>
    <t>Кол-во</t>
  </si>
  <si>
    <t>Цена\Шт</t>
  </si>
  <si>
    <t>№</t>
  </si>
  <si>
    <t>Нужное</t>
  </si>
  <si>
    <t>Лента звукоизоляционная - мП</t>
  </si>
  <si>
    <t>Дюбель 6х40 шт</t>
  </si>
  <si>
    <t>Саморезы 3,5х25 1000шт (упаковка)</t>
  </si>
  <si>
    <t>Мин.вата (Isover, или похожее) - 75мм - м2</t>
  </si>
  <si>
    <t>Профиль СW-75 3м - 0,55мм шт</t>
  </si>
  <si>
    <t>Профиль UW-75 3м - 0,55мм шт</t>
  </si>
  <si>
    <t>Серпянка мП</t>
  </si>
  <si>
    <t>Шпаклевка Фугенфюллер (Fugenfuller) для заделки швов кг</t>
  </si>
  <si>
    <t>Экогипс (Еврогипс) Finish 2х25кг</t>
  </si>
  <si>
    <t>Брус деревяный 60х60 мП</t>
  </si>
  <si>
    <t>Грунтовка СТ 17 суппер 10кг (канистра) шт</t>
  </si>
  <si>
    <t>Доставка: Киев, Михаила Грушевского 28/2. На утро 10.06.2015</t>
  </si>
  <si>
    <t>Сетка штукатурная (малярная) рулон м2 (средняя плотность)</t>
  </si>
  <si>
    <t>Гипсокарт KNAUF 2,0х1,2х12,5 (стеновой)</t>
  </si>
  <si>
    <t>Адрес доставки: Киев, Михаила Грушевского 28/2, кв. 107. На утро 10.06.2015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</si>
</sst>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3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/>
    <xf numFmtId="0" fontId="1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1" fillId="0" borderId="3" xfId="0" applyFont="1" applyFill="1" applyBorder="1"/>
    <xf numFmtId="0" fontId="2" fillId="0" borderId="3" xfId="0" applyFont="1" applyFill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1" fillId="0" borderId="6" xfId="0" applyFont="1" applyBorder="1" applyAlignment="1">
      <alignment horizontal="left"/>
    </xf>
    <xf numFmtId="0" fontId="2" fillId="0" borderId="7" xfId="0" applyFont="1" applyBorder="1"/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0" borderId="1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2" fillId="0" borderId="3" xfId="0" applyFont="1" applyFill="1" applyBorder="1"/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6E6A2"/>
      <color rgb="FFD5F4FF"/>
      <color rgb="FFFFFF97"/>
      <color rgb="FFF8A968"/>
      <color rgb="FFFFCDCD"/>
      <color rgb="FFFCD5B4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tabSelected="1" zoomScale="90" zoomScaleNormal="90" zoomScaleSheetLayoutView="80" workbookViewId="0">
      <selection activeCell="I8" sqref="I8"/>
    </sheetView>
  </sheetViews>
  <sheetFormatPr defaultColWidth="9.109375" defaultRowHeight="18" x14ac:dyDescent="0.35"/>
  <cols>
    <col min="1" max="1" width="4.5546875" style="1" customWidth="1"/>
    <col min="2" max="2" width="4" style="1" bestFit="1" customWidth="1"/>
    <col min="3" max="3" width="77" style="1" customWidth="1"/>
    <col min="4" max="4" width="10.44140625" style="21" bestFit="1" customWidth="1"/>
    <col min="5" max="5" width="12.21875" style="1" bestFit="1" customWidth="1"/>
    <col min="6" max="6" width="13" style="1" customWidth="1"/>
    <col min="7" max="7" width="7.44140625" style="1" customWidth="1"/>
    <col min="8" max="16384" width="9.109375" style="1"/>
  </cols>
  <sheetData>
    <row r="1" spans="2:13" ht="8.25" customHeight="1" x14ac:dyDescent="0.35"/>
    <row r="2" spans="2:13" ht="22.8" x14ac:dyDescent="0.4">
      <c r="C2" s="36" t="s">
        <v>21</v>
      </c>
      <c r="D2" s="36"/>
      <c r="E2" s="36"/>
      <c r="F2" s="36"/>
      <c r="G2" s="11"/>
    </row>
    <row r="3" spans="2:13" ht="9" customHeight="1" thickBot="1" x14ac:dyDescent="0.4">
      <c r="C3" s="3"/>
      <c r="D3" s="22"/>
      <c r="E3" s="3"/>
      <c r="F3" s="3"/>
      <c r="G3" s="12"/>
    </row>
    <row r="4" spans="2:13" ht="18.75" customHeight="1" x14ac:dyDescent="0.35">
      <c r="B4" s="40" t="s">
        <v>5</v>
      </c>
      <c r="C4" s="38" t="s">
        <v>0</v>
      </c>
      <c r="D4" s="24" t="s">
        <v>6</v>
      </c>
      <c r="E4" s="6" t="s">
        <v>4</v>
      </c>
      <c r="F4" s="13" t="s">
        <v>1</v>
      </c>
      <c r="G4" s="16"/>
    </row>
    <row r="5" spans="2:13" ht="18.600000000000001" thickBot="1" x14ac:dyDescent="0.4">
      <c r="B5" s="41"/>
      <c r="C5" s="39"/>
      <c r="D5" s="25" t="s">
        <v>3</v>
      </c>
      <c r="E5" s="31"/>
      <c r="F5" s="32"/>
      <c r="G5" s="17"/>
    </row>
    <row r="6" spans="2:13" ht="18.75" customHeight="1" x14ac:dyDescent="0.35">
      <c r="B6" s="7">
        <v>1</v>
      </c>
      <c r="C6" s="2" t="s">
        <v>12</v>
      </c>
      <c r="D6" s="28">
        <v>7</v>
      </c>
      <c r="E6" s="8"/>
      <c r="F6" s="14">
        <f>D6*E6</f>
        <v>0</v>
      </c>
      <c r="G6" s="18"/>
    </row>
    <row r="7" spans="2:13" x14ac:dyDescent="0.35">
      <c r="B7" s="5">
        <v>2</v>
      </c>
      <c r="C7" s="9" t="s">
        <v>11</v>
      </c>
      <c r="D7" s="29">
        <v>18</v>
      </c>
      <c r="E7" s="4"/>
      <c r="F7" s="14">
        <f>D7*E7</f>
        <v>0</v>
      </c>
      <c r="G7" s="18"/>
    </row>
    <row r="8" spans="2:13" x14ac:dyDescent="0.35">
      <c r="B8" s="5">
        <v>3</v>
      </c>
      <c r="C8" s="2" t="s">
        <v>20</v>
      </c>
      <c r="D8" s="28">
        <v>15</v>
      </c>
      <c r="E8" s="4"/>
      <c r="F8" s="14">
        <f t="shared" ref="F8:F18" si="0">D8*E8</f>
        <v>0</v>
      </c>
      <c r="G8" s="18"/>
    </row>
    <row r="9" spans="2:13" x14ac:dyDescent="0.35">
      <c r="B9" s="23">
        <v>4</v>
      </c>
      <c r="C9" s="2" t="s">
        <v>7</v>
      </c>
      <c r="D9" s="28">
        <v>6</v>
      </c>
      <c r="E9" s="4"/>
      <c r="F9" s="14">
        <f t="shared" si="0"/>
        <v>0</v>
      </c>
      <c r="G9" s="18"/>
    </row>
    <row r="10" spans="2:13" x14ac:dyDescent="0.35">
      <c r="B10" s="5">
        <v>5</v>
      </c>
      <c r="C10" s="2" t="s">
        <v>8</v>
      </c>
      <c r="D10" s="28">
        <v>100</v>
      </c>
      <c r="E10" s="4"/>
      <c r="F10" s="14">
        <f t="shared" si="0"/>
        <v>0</v>
      </c>
      <c r="G10" s="18"/>
    </row>
    <row r="11" spans="2:13" x14ac:dyDescent="0.35">
      <c r="B11" s="5">
        <v>6</v>
      </c>
      <c r="C11" s="2" t="s">
        <v>9</v>
      </c>
      <c r="D11" s="28">
        <v>1</v>
      </c>
      <c r="E11" s="10"/>
      <c r="F11" s="14">
        <f t="shared" si="0"/>
        <v>0</v>
      </c>
      <c r="G11" s="18"/>
      <c r="H11" s="37"/>
      <c r="I11" s="37"/>
      <c r="J11" s="37"/>
      <c r="K11" s="37"/>
      <c r="L11" s="37"/>
      <c r="M11" s="37"/>
    </row>
    <row r="12" spans="2:13" x14ac:dyDescent="0.35">
      <c r="B12" s="23">
        <v>7</v>
      </c>
      <c r="C12" s="9" t="s">
        <v>10</v>
      </c>
      <c r="D12" s="29">
        <v>15</v>
      </c>
      <c r="E12" s="4"/>
      <c r="F12" s="14">
        <f t="shared" si="0"/>
        <v>0</v>
      </c>
      <c r="G12" s="19"/>
    </row>
    <row r="13" spans="2:13" x14ac:dyDescent="0.35">
      <c r="B13" s="5">
        <v>8</v>
      </c>
      <c r="C13" s="26" t="s">
        <v>19</v>
      </c>
      <c r="D13" s="28">
        <v>36</v>
      </c>
      <c r="E13" s="27"/>
      <c r="F13" s="14">
        <f t="shared" si="0"/>
        <v>0</v>
      </c>
      <c r="G13" s="19"/>
    </row>
    <row r="14" spans="2:13" x14ac:dyDescent="0.35">
      <c r="B14" s="5">
        <v>9</v>
      </c>
      <c r="C14" s="26" t="s">
        <v>13</v>
      </c>
      <c r="D14" s="28">
        <v>50</v>
      </c>
      <c r="E14" s="27"/>
      <c r="F14" s="14">
        <f t="shared" si="0"/>
        <v>0</v>
      </c>
      <c r="G14" s="19"/>
    </row>
    <row r="15" spans="2:13" x14ac:dyDescent="0.35">
      <c r="B15" s="23">
        <v>10</v>
      </c>
      <c r="C15" s="26" t="s">
        <v>14</v>
      </c>
      <c r="D15" s="28">
        <v>5</v>
      </c>
      <c r="E15" s="27"/>
      <c r="F15" s="14">
        <f t="shared" si="0"/>
        <v>0</v>
      </c>
      <c r="G15" s="19"/>
    </row>
    <row r="16" spans="2:13" x14ac:dyDescent="0.35">
      <c r="B16" s="5">
        <v>11</v>
      </c>
      <c r="C16" s="26" t="s">
        <v>15</v>
      </c>
      <c r="D16" s="28">
        <v>2</v>
      </c>
      <c r="E16" s="27"/>
      <c r="F16" s="14">
        <f t="shared" si="0"/>
        <v>0</v>
      </c>
      <c r="G16" s="19"/>
    </row>
    <row r="17" spans="2:7" x14ac:dyDescent="0.35">
      <c r="B17" s="5">
        <v>12</v>
      </c>
      <c r="C17" s="26" t="s">
        <v>17</v>
      </c>
      <c r="D17" s="28">
        <v>1</v>
      </c>
      <c r="E17" s="27"/>
      <c r="F17" s="14">
        <f t="shared" si="0"/>
        <v>0</v>
      </c>
      <c r="G17" s="19"/>
    </row>
    <row r="18" spans="2:7" x14ac:dyDescent="0.35">
      <c r="B18" s="23">
        <v>13</v>
      </c>
      <c r="C18" s="26" t="s">
        <v>16</v>
      </c>
      <c r="D18" s="28">
        <v>10</v>
      </c>
      <c r="E18" s="27"/>
      <c r="F18" s="14">
        <f t="shared" si="0"/>
        <v>0</v>
      </c>
      <c r="G18" s="19"/>
    </row>
    <row r="19" spans="2:7" x14ac:dyDescent="0.35">
      <c r="B19" s="5">
        <v>14</v>
      </c>
      <c r="C19" s="30" t="s">
        <v>18</v>
      </c>
      <c r="D19" s="29">
        <v>1</v>
      </c>
      <c r="E19" s="4"/>
      <c r="F19" s="14">
        <f>D19*E19</f>
        <v>0</v>
      </c>
      <c r="G19" s="19"/>
    </row>
    <row r="20" spans="2:7" ht="18.600000000000001" thickBot="1" x14ac:dyDescent="0.4">
      <c r="B20" s="42"/>
      <c r="C20" s="43"/>
      <c r="D20" s="43"/>
      <c r="E20" s="43"/>
      <c r="F20" s="44"/>
      <c r="G20" s="19"/>
    </row>
    <row r="21" spans="2:7" ht="18.600000000000001" thickBot="1" x14ac:dyDescent="0.4">
      <c r="B21" s="33" t="s">
        <v>2</v>
      </c>
      <c r="C21" s="34"/>
      <c r="D21" s="34"/>
      <c r="E21" s="35"/>
      <c r="F21" s="15">
        <f>SUM(F6:F19)</f>
        <v>0</v>
      </c>
      <c r="G21" s="20"/>
    </row>
  </sheetData>
  <mergeCells count="7">
    <mergeCell ref="E5:F5"/>
    <mergeCell ref="B21:E21"/>
    <mergeCell ref="C2:F2"/>
    <mergeCell ref="H11:M11"/>
    <mergeCell ref="C4:C5"/>
    <mergeCell ref="B4:B5"/>
    <mergeCell ref="B20:F20"/>
  </mergeCells>
  <pageMargins left="0.47244094488188981" right="0.43307086614173229" top="0.74803149606299213" bottom="0.74803149606299213" header="0.31496062992125984" footer="0.31496062992125984"/>
  <pageSetup paperSize="9" scale="72" orientation="portrait" r:id="rId1"/>
  <colBreaks count="1" manualBreakCount="1">
    <brk id="13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Материалы</vt:lpstr>
      <vt:lpstr>Материалы!Область_печати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2015-06-08T20:40:01Z</dcterms:modified>
</cp:coreProperties>
</file>