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filterPrivacy="1" defaultThemeVersion="124226"/>
  <xr:revisionPtr revIDLastSave="0" documentId="13_ncr:1_{886C745F-A478-4149-91FE-FC8A518866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Остатки" sheetId="1" r:id="rId1"/>
    <sheet name="КВ заст." sheetId="5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4" i="1" l="1"/>
</calcChain>
</file>

<file path=xl/sharedStrings.xml><?xml version="1.0" encoding="utf-8"?>
<sst xmlns="http://schemas.openxmlformats.org/spreadsheetml/2006/main" count="72" uniqueCount="42">
  <si>
    <t>матеріал</t>
  </si>
  <si>
    <t>од.виміру</t>
  </si>
  <si>
    <t>кількість</t>
  </si>
  <si>
    <t>ціна продажу грн з ПДВ</t>
  </si>
  <si>
    <t>Sweetondale праймер бітумний (17л/15,5кг)</t>
  </si>
  <si>
    <t>Геотекстиль термоскрепленний ГЕОТЕЛ 2000х50000 200 г/м2</t>
  </si>
  <si>
    <t>Мастика бітумно-каучукова "Універсальнаі", Ореол 25кг</t>
  </si>
  <si>
    <t>Плита OSB-3 2500х1250х12мм KRONOSPAN</t>
  </si>
  <si>
    <t>Плита с ориентированной стружкой KRONOSPAN OSB-3 2500х1250х10мм Украина</t>
  </si>
  <si>
    <t>Плити мінераловатні РОКЛАЙТ 1200х600х100 мм</t>
  </si>
  <si>
    <t>Плити теплоізоляційні з мінеральної вати  Izovat 45 (1000х600х100мм-5шт) 3 м.кв.</t>
  </si>
  <si>
    <t>Плити теплоізоляційні з мінеральної вати  Izovat 45 (1000х600х50мм-10шт) 6.м.кв.</t>
  </si>
  <si>
    <t>Плити теплоізоляційні з мінеральної вати  Izovat LS ( 30, 1000х 600х100- 5 шт.) 3м.кв.</t>
  </si>
  <si>
    <t>Плити теплоізоляційні з мінеральної вати Izovat 135 (135, 1000х600х100мм)-2шт-1,2 кв.м.</t>
  </si>
  <si>
    <t>Плити теплоізоляційні з мінеральної вати Izovat 135 (135, 1000х600х50мм-4шт.) 2,4 м.кв.</t>
  </si>
  <si>
    <t>Плити теплоізоляційні з мінеральної вати Izovat LS ( 30, 1000х 600х 50-10 шт.) 6 кв.м.</t>
  </si>
  <si>
    <t>Праймер бітумно-каучуковий, Ореол 20л</t>
  </si>
  <si>
    <t>ТЕХНОФАС КОТТЕДЖ (3 плиты) 1200х600х100 мм</t>
  </si>
  <si>
    <t>ТЕХНОФАС ЭФФЕКТ (7 плит) 1200х600х30 мм</t>
  </si>
  <si>
    <t>м.кв.</t>
  </si>
  <si>
    <t>рул.</t>
  </si>
  <si>
    <t>шт.</t>
  </si>
  <si>
    <t>Мастика бітумно-полімерна покровельна "МБК-Г" Ореол 30 кг</t>
  </si>
  <si>
    <t>Плити теплоізоляційні з мінеральної вати  Izovat  30 ( 30, 1000х 600х100- 5 шт.) 3 м.кв.</t>
  </si>
  <si>
    <t>Плити теплоізоляційні з мінеральної вати  Izovat  30 ( 30, 1000х 600х 50-10 шт.) 6 м.кв.</t>
  </si>
  <si>
    <t>Плити теплоізоляційні з мінеральної вати  Izovat  40 ( 40, 1000х 600х 50-10 шт.) 6 м.кв.</t>
  </si>
  <si>
    <t>Плити теплоізоляційні з мінеральної вати  Izovat  40 ( 40, 1000х 600х100- 5 шт.) 3 м.кв.</t>
  </si>
  <si>
    <t>Євроруберойд ХКП 3.5 (10 кв.м) Ореол</t>
  </si>
  <si>
    <t>Євроруберойд ХПП 2.0 (15 кв.м) Ореол</t>
  </si>
  <si>
    <t>Битумакс ЭКП 4,0 сланец серый Ореол</t>
  </si>
  <si>
    <t>Бітумакс ЕПП 3,0 (10 кв.м) Ореол</t>
  </si>
  <si>
    <t>Гіпсокартонна плита Вологостійка Н2/1200/2500/12,5 Кнауф</t>
  </si>
  <si>
    <t>пач.</t>
  </si>
  <si>
    <t>Пластобіт ЕКП 4.0 (10 кв.м)</t>
  </si>
  <si>
    <t>Підкладочний килим для бітумної черепиці (15 кв.м) Ореол</t>
  </si>
  <si>
    <t>Аератор для даху</t>
  </si>
  <si>
    <t>Аератор для похилого даху чорний</t>
  </si>
  <si>
    <t>Зливовідвід</t>
  </si>
  <si>
    <t>Відро 12л</t>
  </si>
  <si>
    <t>Відро 16л</t>
  </si>
  <si>
    <t>Контактний телефон менеджера - Виталий +38 067 286 39 20, Олена  +38 067 970 99 77</t>
  </si>
  <si>
    <t>Герметик Клей бітумно-полімерний R-28 в уп. 0.33 кг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</si>
</sst>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</font>
    <font>
      <sz val="10"/>
      <name val="Arial Cyr"/>
    </font>
    <font>
      <b/>
      <sz val="12"/>
      <name val="Calibri"/>
      <family val="2"/>
      <charset val="204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0" fontId="6" fillId="0" borderId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2" fillId="0" borderId="0" xfId="1" applyAlignment="1">
      <alignment horizontal="center"/>
    </xf>
    <xf numFmtId="164" fontId="2" fillId="0" borderId="0" xfId="1" applyNumberFormat="1"/>
    <xf numFmtId="49" fontId="2" fillId="0" borderId="0" xfId="1" applyNumberFormat="1"/>
    <xf numFmtId="0" fontId="2" fillId="0" borderId="0" xfId="1"/>
    <xf numFmtId="0" fontId="4" fillId="0" borderId="0" xfId="1" applyFont="1"/>
    <xf numFmtId="0" fontId="5" fillId="0" borderId="2" xfId="0" applyFont="1" applyBorder="1" applyAlignment="1">
      <alignment vertical="top" wrapText="1"/>
    </xf>
    <xf numFmtId="2" fontId="0" fillId="0" borderId="3" xfId="0" applyNumberFormat="1" applyBorder="1" applyAlignment="1">
      <alignment horizontal="center" vertical="center"/>
    </xf>
    <xf numFmtId="0" fontId="5" fillId="0" borderId="4" xfId="0" applyFont="1" applyBorder="1" applyAlignment="1">
      <alignment vertical="top" wrapText="1"/>
    </xf>
    <xf numFmtId="2" fontId="0" fillId="0" borderId="5" xfId="0" applyNumberFormat="1" applyBorder="1" applyAlignment="1">
      <alignment horizontal="center" vertical="center"/>
    </xf>
    <xf numFmtId="0" fontId="5" fillId="0" borderId="8" xfId="0" applyFont="1" applyBorder="1" applyAlignment="1">
      <alignment vertical="top" wrapText="1"/>
    </xf>
    <xf numFmtId="2" fontId="0" fillId="0" borderId="7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0" fillId="0" borderId="2" xfId="0" applyBorder="1"/>
    <xf numFmtId="0" fontId="0" fillId="0" borderId="6" xfId="0" applyBorder="1"/>
    <xf numFmtId="0" fontId="5" fillId="0" borderId="6" xfId="0" applyFont="1" applyBorder="1" applyAlignment="1">
      <alignment vertical="top" wrapText="1"/>
    </xf>
    <xf numFmtId="0" fontId="5" fillId="0" borderId="6" xfId="0" applyFont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2" fontId="0" fillId="0" borderId="0" xfId="0" applyNumberFormat="1" applyAlignment="1">
      <alignment horizontal="center" vertical="center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 wrapText="1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2" fontId="5" fillId="0" borderId="1" xfId="0" applyNumberFormat="1" applyFont="1" applyBorder="1" applyAlignment="1">
      <alignment horizontal="right" vertical="top" wrapText="1"/>
    </xf>
    <xf numFmtId="2" fontId="5" fillId="0" borderId="7" xfId="0" applyNumberFormat="1" applyFont="1" applyBorder="1" applyAlignment="1">
      <alignment horizontal="right" vertical="top" wrapText="1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1" fontId="7" fillId="0" borderId="13" xfId="5" applyNumberFormat="1" applyFont="1" applyBorder="1" applyAlignment="1">
      <alignment horizontal="right" vertical="top"/>
    </xf>
    <xf numFmtId="1" fontId="7" fillId="0" borderId="15" xfId="5" applyNumberFormat="1" applyFont="1" applyBorder="1" applyAlignment="1">
      <alignment horizontal="right" vertical="top"/>
    </xf>
    <xf numFmtId="1" fontId="7" fillId="0" borderId="12" xfId="5" applyNumberFormat="1" applyFont="1" applyBorder="1" applyAlignment="1">
      <alignment horizontal="right" vertical="top"/>
    </xf>
    <xf numFmtId="1" fontId="7" fillId="0" borderId="9" xfId="5" applyNumberFormat="1" applyFont="1" applyBorder="1" applyAlignment="1">
      <alignment horizontal="right" vertical="top"/>
    </xf>
    <xf numFmtId="1" fontId="5" fillId="0" borderId="3" xfId="0" applyNumberFormat="1" applyFont="1" applyBorder="1" applyAlignment="1">
      <alignment horizontal="right" vertical="top" wrapText="1"/>
    </xf>
    <xf numFmtId="1" fontId="5" fillId="0" borderId="7" xfId="0" applyNumberFormat="1" applyFont="1" applyBorder="1" applyAlignment="1">
      <alignment horizontal="right" vertical="top" wrapText="1"/>
    </xf>
    <xf numFmtId="164" fontId="5" fillId="0" borderId="3" xfId="0" applyNumberFormat="1" applyFont="1" applyBorder="1" applyAlignment="1">
      <alignment horizontal="right" vertical="top" wrapText="1"/>
    </xf>
    <xf numFmtId="164" fontId="5" fillId="0" borderId="7" xfId="0" applyNumberFormat="1" applyFont="1" applyBorder="1" applyAlignment="1">
      <alignment horizontal="right" vertical="top" wrapText="1"/>
    </xf>
    <xf numFmtId="1" fontId="0" fillId="0" borderId="20" xfId="0" applyNumberFormat="1" applyBorder="1" applyAlignment="1">
      <alignment horizontal="right" vertical="top"/>
    </xf>
    <xf numFmtId="1" fontId="5" fillId="0" borderId="5" xfId="0" applyNumberFormat="1" applyFont="1" applyBorder="1" applyAlignment="1">
      <alignment horizontal="right" vertical="top" wrapText="1"/>
    </xf>
    <xf numFmtId="1" fontId="5" fillId="0" borderId="1" xfId="0" applyNumberFormat="1" applyFont="1" applyBorder="1" applyAlignment="1">
      <alignment horizontal="right" vertical="top" wrapText="1"/>
    </xf>
  </cellXfs>
  <cellStyles count="6">
    <cellStyle name="Обычный" xfId="0" builtinId="0"/>
    <cellStyle name="Обычный 13" xfId="2" xr:uid="{00000000-0005-0000-0000-000002000000}"/>
    <cellStyle name="Обычный 2" xfId="1" xr:uid="{00000000-0005-0000-0000-000003000000}"/>
    <cellStyle name="Обычный 2 4" xfId="3" xr:uid="{00000000-0005-0000-0000-000004000000}"/>
    <cellStyle name="Обычный 3 3" xfId="4" xr:uid="{00000000-0005-0000-0000-000005000000}"/>
    <cellStyle name="Обычный_Лист1" xfId="5" xr:uid="{0F42BA56-3FE0-4A64-9402-DCB4B8A6AD73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155332</xdr:colOff>
      <xdr:row>0</xdr:row>
      <xdr:rowOff>57151</xdr:rowOff>
    </xdr:from>
    <xdr:to>
      <xdr:col>0</xdr:col>
      <xdr:colOff>1638300</xdr:colOff>
      <xdr:row>5</xdr:row>
      <xdr:rowOff>152400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332" y="57151"/>
          <a:ext cx="1482968" cy="1047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14</xdr:col>
      <xdr:colOff>381000</xdr:colOff>
      <xdr:row>34</xdr:row>
      <xdr:rowOff>9525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04BE482-2A56-4435-8B9C-6B2D1B89E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0"/>
          <a:ext cx="8858250" cy="6270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topLeftCell="A26" zoomScale="110" zoomScaleNormal="110" workbookViewId="0">
      <selection activeCell="D39" sqref="D39"/>
    </sheetView>
  </sheetViews>
  <sheetFormatPr defaultColWidth="9.1796875" defaultRowHeight="14.5" x14ac:dyDescent="0.35"/>
  <cols>
    <col min="1" max="1" width="64.36328125" style="1" customWidth="1"/>
    <col min="2" max="2" width="5.81640625" style="1" customWidth="1"/>
    <col min="3" max="3" width="8.7265625" style="1" customWidth="1"/>
    <col min="4" max="4" width="9" style="1" bestFit="1" customWidth="1"/>
    <col min="5" max="5" width="9.1796875" style="1" customWidth="1"/>
    <col min="6" max="16384" width="9.1796875" style="1"/>
  </cols>
  <sheetData>
    <row r="1" spans="1:9" s="8" customFormat="1" x14ac:dyDescent="0.35">
      <c r="B1" s="5"/>
      <c r="C1" s="5"/>
      <c r="D1" s="6"/>
      <c r="F1" s="7"/>
      <c r="G1" s="7"/>
      <c r="H1" s="7"/>
      <c r="I1" s="5"/>
    </row>
    <row r="2" spans="1:9" s="8" customFormat="1" x14ac:dyDescent="0.35">
      <c r="B2" s="5"/>
      <c r="C2" s="5"/>
      <c r="D2" s="6"/>
      <c r="F2" s="7"/>
      <c r="G2" s="7"/>
      <c r="H2" s="7"/>
      <c r="I2" s="5"/>
    </row>
    <row r="3" spans="1:9" s="8" customFormat="1" x14ac:dyDescent="0.35">
      <c r="B3" s="5"/>
      <c r="C3" s="5"/>
      <c r="D3" s="6"/>
      <c r="F3" s="7"/>
      <c r="G3" s="7"/>
      <c r="H3" s="7"/>
      <c r="I3" s="5"/>
    </row>
    <row r="4" spans="1:9" s="8" customFormat="1" x14ac:dyDescent="0.35">
      <c r="B4" s="5"/>
      <c r="C4" s="5"/>
      <c r="D4" s="6"/>
      <c r="F4" s="7"/>
      <c r="G4" s="7"/>
      <c r="H4" s="7"/>
      <c r="I4" s="5"/>
    </row>
    <row r="5" spans="1:9" s="8" customFormat="1" x14ac:dyDescent="0.35">
      <c r="B5" s="5"/>
      <c r="C5" s="5"/>
      <c r="D5" s="6"/>
      <c r="F5" s="7"/>
      <c r="G5" s="7"/>
      <c r="H5" s="7"/>
      <c r="I5" s="5"/>
    </row>
    <row r="6" spans="1:9" s="8" customFormat="1" x14ac:dyDescent="0.35">
      <c r="B6" s="5"/>
      <c r="C6" s="5"/>
      <c r="D6" s="6"/>
      <c r="F6" s="7"/>
      <c r="G6" s="7"/>
      <c r="H6" s="7"/>
      <c r="I6" s="5"/>
    </row>
    <row r="7" spans="1:9" s="8" customFormat="1" ht="15.5" x14ac:dyDescent="0.35">
      <c r="A7" s="9" t="s">
        <v>40</v>
      </c>
      <c r="B7" s="5"/>
      <c r="C7" s="5"/>
      <c r="D7" s="6"/>
      <c r="F7" s="7"/>
      <c r="G7" s="7"/>
    </row>
    <row r="9" spans="1:9" ht="58" x14ac:dyDescent="0.35">
      <c r="A9" s="2" t="s">
        <v>0</v>
      </c>
      <c r="B9" s="3" t="s">
        <v>1</v>
      </c>
      <c r="C9" s="3" t="s">
        <v>2</v>
      </c>
      <c r="D9" s="3" t="s">
        <v>3</v>
      </c>
      <c r="E9" s="2" t="s">
        <v>32</v>
      </c>
    </row>
    <row r="10" spans="1:9" ht="15" thickBot="1" x14ac:dyDescent="0.4"/>
    <row r="11" spans="1:9" ht="14.5" customHeight="1" x14ac:dyDescent="0.35">
      <c r="A11" s="10" t="s">
        <v>15</v>
      </c>
      <c r="B11" s="26" t="s">
        <v>19</v>
      </c>
      <c r="C11" s="49">
        <v>840</v>
      </c>
      <c r="D11" s="11">
        <v>55.251000000000005</v>
      </c>
      <c r="E11" s="34">
        <v>331.50600000000003</v>
      </c>
    </row>
    <row r="12" spans="1:9" ht="14.5" customHeight="1" thickBot="1" x14ac:dyDescent="0.4">
      <c r="A12" s="12" t="s">
        <v>12</v>
      </c>
      <c r="B12" s="27" t="s">
        <v>19</v>
      </c>
      <c r="C12" s="50">
        <v>420</v>
      </c>
      <c r="D12" s="13">
        <v>110.50200000000001</v>
      </c>
      <c r="E12" s="35">
        <v>331.50600000000003</v>
      </c>
    </row>
    <row r="13" spans="1:9" ht="14.5" customHeight="1" x14ac:dyDescent="0.35">
      <c r="A13" s="31" t="s">
        <v>24</v>
      </c>
      <c r="B13" s="32" t="s">
        <v>19</v>
      </c>
      <c r="C13" s="51">
        <v>840</v>
      </c>
      <c r="D13" s="33">
        <v>61.424999999999997</v>
      </c>
      <c r="E13" s="42">
        <v>368.54999999999995</v>
      </c>
    </row>
    <row r="14" spans="1:9" ht="14.5" customHeight="1" thickBot="1" x14ac:dyDescent="0.4">
      <c r="A14" s="16" t="s">
        <v>23</v>
      </c>
      <c r="B14" s="28" t="s">
        <v>19</v>
      </c>
      <c r="C14" s="52">
        <v>270</v>
      </c>
      <c r="D14" s="15">
        <v>122.85</v>
      </c>
      <c r="E14" s="43">
        <v>368.54999999999995</v>
      </c>
    </row>
    <row r="15" spans="1:9" ht="14.5" customHeight="1" x14ac:dyDescent="0.35">
      <c r="A15" s="10" t="s">
        <v>25</v>
      </c>
      <c r="B15" s="26" t="s">
        <v>19</v>
      </c>
      <c r="C15" s="49">
        <v>120</v>
      </c>
      <c r="D15" s="11">
        <v>72.765000000000001</v>
      </c>
      <c r="E15" s="34">
        <v>436.59000000000003</v>
      </c>
    </row>
    <row r="16" spans="1:9" ht="14.5" customHeight="1" thickBot="1" x14ac:dyDescent="0.4">
      <c r="A16" s="12" t="s">
        <v>26</v>
      </c>
      <c r="B16" s="27" t="s">
        <v>19</v>
      </c>
      <c r="C16" s="50">
        <v>60</v>
      </c>
      <c r="D16" s="13">
        <v>145.53</v>
      </c>
      <c r="E16" s="35">
        <v>436.59000000000003</v>
      </c>
    </row>
    <row r="17" spans="1:6" ht="14.5" customHeight="1" x14ac:dyDescent="0.35">
      <c r="A17" s="10" t="s">
        <v>11</v>
      </c>
      <c r="B17" s="26" t="s">
        <v>19</v>
      </c>
      <c r="C17" s="53">
        <v>804</v>
      </c>
      <c r="D17" s="11">
        <v>81.774000000000015</v>
      </c>
      <c r="E17" s="34">
        <v>490.64400000000012</v>
      </c>
    </row>
    <row r="18" spans="1:6" ht="14.5" customHeight="1" thickBot="1" x14ac:dyDescent="0.4">
      <c r="A18" s="14" t="s">
        <v>10</v>
      </c>
      <c r="B18" s="28" t="s">
        <v>19</v>
      </c>
      <c r="C18" s="54">
        <v>507</v>
      </c>
      <c r="D18" s="15">
        <v>163.54800000000003</v>
      </c>
      <c r="E18" s="43">
        <v>490.64400000000012</v>
      </c>
    </row>
    <row r="19" spans="1:6" ht="14.5" customHeight="1" x14ac:dyDescent="0.35">
      <c r="A19" s="10" t="s">
        <v>14</v>
      </c>
      <c r="B19" s="26" t="s">
        <v>19</v>
      </c>
      <c r="C19" s="55">
        <v>115.2</v>
      </c>
      <c r="D19" s="11">
        <v>205.78319999999997</v>
      </c>
      <c r="E19" s="34">
        <v>493.87967999999989</v>
      </c>
    </row>
    <row r="20" spans="1:6" ht="14.5" customHeight="1" thickBot="1" x14ac:dyDescent="0.4">
      <c r="A20" s="14" t="s">
        <v>13</v>
      </c>
      <c r="B20" s="28" t="s">
        <v>19</v>
      </c>
      <c r="C20" s="56">
        <v>69.599999999999994</v>
      </c>
      <c r="D20" s="15">
        <v>411.56639999999993</v>
      </c>
      <c r="E20" s="43">
        <v>493.87967999999989</v>
      </c>
    </row>
    <row r="21" spans="1:6" x14ac:dyDescent="0.35">
      <c r="A21" s="10" t="s">
        <v>28</v>
      </c>
      <c r="B21" s="26" t="s">
        <v>20</v>
      </c>
      <c r="C21" s="57">
        <v>30</v>
      </c>
      <c r="D21" s="11">
        <v>812.7</v>
      </c>
      <c r="E21" s="44"/>
    </row>
    <row r="22" spans="1:6" ht="15" thickBot="1" x14ac:dyDescent="0.4">
      <c r="A22" s="16" t="s">
        <v>27</v>
      </c>
      <c r="B22" s="28" t="s">
        <v>20</v>
      </c>
      <c r="C22" s="57">
        <v>30</v>
      </c>
      <c r="D22" s="15">
        <v>662.44500000000005</v>
      </c>
      <c r="E22" s="45"/>
      <c r="F22" s="30"/>
    </row>
    <row r="23" spans="1:6" x14ac:dyDescent="0.35">
      <c r="A23" s="10" t="s">
        <v>30</v>
      </c>
      <c r="B23" s="26" t="s">
        <v>20</v>
      </c>
      <c r="C23" s="53">
        <v>115</v>
      </c>
      <c r="D23" s="11">
        <v>922.63499999999999</v>
      </c>
      <c r="E23" s="44"/>
    </row>
    <row r="24" spans="1:6" ht="15" thickBot="1" x14ac:dyDescent="0.4">
      <c r="A24" s="12" t="s">
        <v>29</v>
      </c>
      <c r="B24" s="27" t="s">
        <v>20</v>
      </c>
      <c r="C24" s="58">
        <f>125+50-80</f>
        <v>95</v>
      </c>
      <c r="D24" s="13">
        <v>1008</v>
      </c>
      <c r="E24" s="46"/>
    </row>
    <row r="25" spans="1:6" x14ac:dyDescent="0.35">
      <c r="A25" s="18" t="s">
        <v>33</v>
      </c>
      <c r="B25" s="26" t="s">
        <v>20</v>
      </c>
      <c r="C25" s="53">
        <v>100</v>
      </c>
      <c r="D25" s="11">
        <v>1158.2549999999999</v>
      </c>
      <c r="E25" s="44"/>
    </row>
    <row r="26" spans="1:6" x14ac:dyDescent="0.35">
      <c r="A26" s="19" t="s">
        <v>34</v>
      </c>
      <c r="B26" s="29" t="s">
        <v>20</v>
      </c>
      <c r="C26" s="59">
        <v>14</v>
      </c>
      <c r="D26" s="4">
        <v>798.52499999999998</v>
      </c>
      <c r="E26" s="47"/>
    </row>
    <row r="27" spans="1:6" ht="14.5" customHeight="1" x14ac:dyDescent="0.35">
      <c r="A27" s="20" t="s">
        <v>16</v>
      </c>
      <c r="B27" s="29" t="s">
        <v>21</v>
      </c>
      <c r="C27" s="59">
        <v>72</v>
      </c>
      <c r="D27" s="4">
        <v>1281.0041999999999</v>
      </c>
      <c r="E27" s="47"/>
    </row>
    <row r="28" spans="1:6" x14ac:dyDescent="0.35">
      <c r="A28" s="21" t="s">
        <v>22</v>
      </c>
      <c r="B28" s="29" t="s">
        <v>21</v>
      </c>
      <c r="C28" s="59">
        <v>49</v>
      </c>
      <c r="D28" s="4">
        <v>829.49580000000014</v>
      </c>
      <c r="E28" s="47"/>
    </row>
    <row r="29" spans="1:6" x14ac:dyDescent="0.35">
      <c r="A29" s="20" t="s">
        <v>4</v>
      </c>
      <c r="B29" s="29" t="s">
        <v>21</v>
      </c>
      <c r="C29" s="59">
        <v>4</v>
      </c>
      <c r="D29" s="4">
        <v>700</v>
      </c>
      <c r="E29" s="47"/>
    </row>
    <row r="30" spans="1:6" x14ac:dyDescent="0.35">
      <c r="A30" s="14" t="s">
        <v>41</v>
      </c>
      <c r="B30" s="29" t="s">
        <v>21</v>
      </c>
      <c r="C30" s="54">
        <v>27</v>
      </c>
      <c r="D30" s="15">
        <v>140</v>
      </c>
      <c r="E30" s="45"/>
    </row>
    <row r="31" spans="1:6" ht="15" thickBot="1" x14ac:dyDescent="0.4">
      <c r="A31" s="12" t="s">
        <v>6</v>
      </c>
      <c r="B31" s="27" t="s">
        <v>21</v>
      </c>
      <c r="C31" s="58">
        <v>72</v>
      </c>
      <c r="D31" s="13">
        <v>1000</v>
      </c>
      <c r="E31" s="46"/>
    </row>
    <row r="32" spans="1:6" ht="14.5" customHeight="1" x14ac:dyDescent="0.35">
      <c r="A32" s="10" t="s">
        <v>8</v>
      </c>
      <c r="B32" s="26" t="s">
        <v>21</v>
      </c>
      <c r="C32" s="53">
        <v>64</v>
      </c>
      <c r="D32" s="11">
        <v>450</v>
      </c>
      <c r="E32" s="44"/>
    </row>
    <row r="33" spans="1:5" ht="14.5" customHeight="1" thickBot="1" x14ac:dyDescent="0.4">
      <c r="A33" s="14" t="s">
        <v>7</v>
      </c>
      <c r="B33" s="28" t="s">
        <v>21</v>
      </c>
      <c r="C33" s="54">
        <v>77</v>
      </c>
      <c r="D33" s="15">
        <v>560</v>
      </c>
      <c r="E33" s="45"/>
    </row>
    <row r="34" spans="1:5" x14ac:dyDescent="0.35">
      <c r="A34" s="10" t="s">
        <v>5</v>
      </c>
      <c r="B34" s="26" t="s">
        <v>19</v>
      </c>
      <c r="C34" s="53">
        <v>100</v>
      </c>
      <c r="D34" s="11">
        <v>18</v>
      </c>
      <c r="E34" s="44"/>
    </row>
    <row r="35" spans="1:5" ht="15" thickBot="1" x14ac:dyDescent="0.4">
      <c r="A35" s="20" t="s">
        <v>31</v>
      </c>
      <c r="B35" s="29" t="s">
        <v>21</v>
      </c>
      <c r="C35" s="59">
        <v>8</v>
      </c>
      <c r="D35" s="4">
        <v>408</v>
      </c>
      <c r="E35" s="47"/>
    </row>
    <row r="36" spans="1:5" ht="15" hidden="1" thickBot="1" x14ac:dyDescent="0.4">
      <c r="A36" s="20" t="s">
        <v>9</v>
      </c>
      <c r="B36" s="29" t="s">
        <v>21</v>
      </c>
      <c r="C36" s="36">
        <v>1.1519999999999999</v>
      </c>
      <c r="D36" s="2"/>
      <c r="E36" s="47"/>
    </row>
    <row r="37" spans="1:5" ht="15" hidden="1" thickBot="1" x14ac:dyDescent="0.4">
      <c r="A37" s="20" t="s">
        <v>17</v>
      </c>
      <c r="B37" s="29" t="s">
        <v>21</v>
      </c>
      <c r="C37" s="36">
        <v>0.86399999999999999</v>
      </c>
      <c r="D37" s="2"/>
      <c r="E37" s="47"/>
    </row>
    <row r="38" spans="1:5" ht="15" hidden="1" thickBot="1" x14ac:dyDescent="0.4">
      <c r="A38" s="14" t="s">
        <v>18</v>
      </c>
      <c r="B38" s="28" t="s">
        <v>21</v>
      </c>
      <c r="C38" s="37">
        <v>0.151</v>
      </c>
      <c r="D38" s="17"/>
      <c r="E38" s="45"/>
    </row>
    <row r="39" spans="1:5" x14ac:dyDescent="0.35">
      <c r="A39" s="25" t="s">
        <v>35</v>
      </c>
      <c r="B39" s="26" t="s">
        <v>21</v>
      </c>
      <c r="C39" s="38">
        <v>10</v>
      </c>
      <c r="D39" s="11">
        <v>90</v>
      </c>
      <c r="E39" s="44"/>
    </row>
    <row r="40" spans="1:5" x14ac:dyDescent="0.35">
      <c r="A40" s="23" t="s">
        <v>36</v>
      </c>
      <c r="B40" s="29" t="s">
        <v>21</v>
      </c>
      <c r="C40" s="39">
        <v>2</v>
      </c>
      <c r="D40" s="4">
        <v>90</v>
      </c>
      <c r="E40" s="47"/>
    </row>
    <row r="41" spans="1:5" x14ac:dyDescent="0.35">
      <c r="A41" s="23" t="s">
        <v>37</v>
      </c>
      <c r="B41" s="29" t="s">
        <v>21</v>
      </c>
      <c r="C41" s="39">
        <v>2</v>
      </c>
      <c r="D41" s="4">
        <v>95</v>
      </c>
      <c r="E41" s="48"/>
    </row>
    <row r="42" spans="1:5" x14ac:dyDescent="0.35">
      <c r="A42" s="23" t="s">
        <v>38</v>
      </c>
      <c r="B42" s="29" t="s">
        <v>21</v>
      </c>
      <c r="C42" s="39">
        <v>5</v>
      </c>
      <c r="D42" s="4">
        <v>45</v>
      </c>
      <c r="E42" s="47"/>
    </row>
    <row r="43" spans="1:5" ht="15" thickBot="1" x14ac:dyDescent="0.4">
      <c r="A43" s="24" t="s">
        <v>39</v>
      </c>
      <c r="B43" s="27" t="s">
        <v>21</v>
      </c>
      <c r="C43" s="40">
        <v>5</v>
      </c>
      <c r="D43" s="13">
        <v>45</v>
      </c>
      <c r="E43" s="46"/>
    </row>
    <row r="44" spans="1:5" x14ac:dyDescent="0.35">
      <c r="A44" s="22"/>
      <c r="C44" s="41"/>
    </row>
    <row r="45" spans="1:5" x14ac:dyDescent="0.35">
      <c r="A45" s="22"/>
    </row>
    <row r="46" spans="1:5" x14ac:dyDescent="0.35">
      <c r="A46" s="22"/>
    </row>
    <row r="47" spans="1:5" x14ac:dyDescent="0.35">
      <c r="A47" s="22"/>
    </row>
    <row r="48" spans="1:5" x14ac:dyDescent="0.35">
      <c r="A48" s="22"/>
    </row>
    <row r="49" spans="1:1" x14ac:dyDescent="0.35">
      <c r="A49" s="22"/>
    </row>
    <row r="50" spans="1:1" x14ac:dyDescent="0.35">
      <c r="A50" s="22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43A40-ABAD-46CC-9BE3-8D2B02D4C403}">
  <dimension ref="A1"/>
  <sheetViews>
    <sheetView topLeftCell="A7" workbookViewId="0">
      <selection activeCell="P16" sqref="P16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Остатки</vt:lpstr>
      <vt:lpstr>КВ заст.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2022-09-28T10:10:58Z</dcterms:modified>
</cp:coreProperties>
</file>