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5600" windowHeight="111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" i="1" l="1"/>
  <c r="F60" i="1"/>
  <c r="F58" i="1"/>
  <c r="F55" i="1"/>
  <c r="F52" i="1"/>
  <c r="F49" i="1"/>
  <c r="F48" i="1"/>
  <c r="F46" i="1"/>
  <c r="F53" i="1"/>
  <c r="F51" i="1"/>
  <c r="F50" i="1"/>
  <c r="F47" i="1"/>
  <c r="F44" i="1"/>
  <c r="F45" i="1"/>
  <c r="F40" i="1"/>
  <c r="F36" i="1"/>
  <c r="F35" i="1"/>
  <c r="F34" i="1"/>
  <c r="F33" i="1"/>
  <c r="F32" i="1"/>
  <c r="F31" i="1"/>
  <c r="F30" i="1"/>
  <c r="F37" i="1"/>
  <c r="F29" i="1"/>
  <c r="F27" i="1"/>
  <c r="F26" i="1"/>
  <c r="F25" i="1"/>
  <c r="F24" i="1"/>
  <c r="F23" i="1"/>
  <c r="F22" i="1"/>
  <c r="F21" i="1"/>
  <c r="F42" i="1"/>
  <c r="F11" i="1"/>
  <c r="F8" i="1"/>
  <c r="F5" i="1"/>
  <c r="F61" i="1"/>
  <c r="F59" i="1"/>
  <c r="F57" i="1"/>
  <c r="F56" i="1"/>
  <c r="F54" i="1"/>
  <c r="F38" i="1" l="1"/>
  <c r="F28" i="1"/>
  <c r="F39" i="1"/>
  <c r="F12" i="1"/>
  <c r="F10" i="1"/>
  <c r="F15" i="1" l="1"/>
  <c r="F14" i="1"/>
  <c r="F19" i="1" l="1"/>
  <c r="F18" i="1"/>
  <c r="F6" i="1"/>
  <c r="F4" i="1"/>
  <c r="F9" i="1"/>
  <c r="F20" i="1"/>
  <c r="F13" i="1"/>
  <c r="F16" i="1" l="1"/>
  <c r="F17" i="1" l="1"/>
  <c r="F7" i="1" l="1"/>
  <c r="F62" i="1" s="1"/>
</calcChain>
</file>

<file path=xl/sharedStrings.xml><?xml version="1.0" encoding="utf-8"?>
<sst xmlns="http://schemas.openxmlformats.org/spreadsheetml/2006/main" count="125" uniqueCount="68">
  <si>
    <t>№</t>
  </si>
  <si>
    <t>шт</t>
  </si>
  <si>
    <t>Наименование</t>
  </si>
  <si>
    <t>ед.изм</t>
  </si>
  <si>
    <t>кол</t>
  </si>
  <si>
    <t>цена</t>
  </si>
  <si>
    <t>сумма</t>
  </si>
  <si>
    <t>Всего</t>
  </si>
  <si>
    <t>м.п</t>
  </si>
  <si>
    <t>Заказ материала №1</t>
  </si>
  <si>
    <t>Трубка 16X15 2.2  L  250 мм</t>
  </si>
  <si>
    <t>Дуга направляющая для труб теплого пола Д14-18</t>
  </si>
  <si>
    <t>Дуга направляющая для труб теплого пола Д20-22</t>
  </si>
  <si>
    <t>General Fittings 20X20 2.8 муфта 20×20</t>
  </si>
  <si>
    <t>General Fittings 16X16 2.2 муфта 16×16</t>
  </si>
  <si>
    <t>Труба PE-Xa GF 16 x 2.2 мм General Fittings</t>
  </si>
  <si>
    <t>Труба PE-Xa GF 20 x 2.8 мм General Fittings</t>
  </si>
  <si>
    <t>Пакля сантехническая в контейнере</t>
  </si>
  <si>
    <t>Паста для паковки Gebatout 2 тюбик 200г</t>
  </si>
  <si>
    <t>Кран американка  1/2</t>
  </si>
  <si>
    <t>Канализация</t>
  </si>
  <si>
    <t>Колено 50 х45*</t>
  </si>
  <si>
    <t>Колено 50 х90*</t>
  </si>
  <si>
    <t>Труба 50 / 250мм</t>
  </si>
  <si>
    <t>Труба 50 / 1000мм</t>
  </si>
  <si>
    <t>Переходник 100 х 50 плоский</t>
  </si>
  <si>
    <t xml:space="preserve"> крюк двойной </t>
  </si>
  <si>
    <t>Кран ( не шаровый а вентель)1/2" угловой обратка, подключение к хром трубке  ( 16X15 2.2)</t>
  </si>
  <si>
    <t>Кран 1/2" угловой подача под термоголову, подключение к хром трубке  ( 16X15 2.2)</t>
  </si>
  <si>
    <t>Набор заглушек к алюминиевым радиаторам 1" - 1/2"</t>
  </si>
  <si>
    <t xml:space="preserve">Крепеж крюки к алюминиевым радиаторам </t>
  </si>
  <si>
    <t>Изоляция гофра 22</t>
  </si>
  <si>
    <t>Изоляция гофра 18</t>
  </si>
  <si>
    <t xml:space="preserve">GEB cмазка для труб на водной основе Gebex 250 мл </t>
  </si>
  <si>
    <t>General Fittings 20X16X20 2.8/2.2/2.8 PEX тройник редукционный</t>
  </si>
  <si>
    <t xml:space="preserve"> General Fittings 20X20X20 3.8/2.8/2.8 PEX тройник </t>
  </si>
  <si>
    <t>General Fittings 20X20 2.8/2.8 PEX угол</t>
  </si>
  <si>
    <t>General Fittings 20X16 2.8/2.2 муфта редукционная</t>
  </si>
  <si>
    <t>General Fittings 16x2.2 натяжнная гильза</t>
  </si>
  <si>
    <t>General Fittings 20x2.8 натяжнная гильза</t>
  </si>
  <si>
    <t>General Fittings 20x1/2" МРН</t>
  </si>
  <si>
    <t>General Fittings 20x1/2" МРВ</t>
  </si>
  <si>
    <t>General Fittings 20x1/2"в угол настеный</t>
  </si>
  <si>
    <t>General Fittings 16x1/2"в угол настеный</t>
  </si>
  <si>
    <t xml:space="preserve">General Fittings 16x1/2"в угол </t>
  </si>
  <si>
    <t xml:space="preserve">General Fittings 16x1/2"н угол </t>
  </si>
  <si>
    <t>Тройник 1/2 ввв</t>
  </si>
  <si>
    <t>Кран 1/2 нв</t>
  </si>
  <si>
    <t>Нипель 1/2</t>
  </si>
  <si>
    <t>Угол 1/2 нн</t>
  </si>
  <si>
    <t>Угол 1/2 нв</t>
  </si>
  <si>
    <t>Фильтр промывной 1/2 с манометром для ХВС</t>
  </si>
  <si>
    <t>Фильтр промывной 1/2 с манометром для ГВС</t>
  </si>
  <si>
    <t>Система антипотоп 1/2" Нептун: 2 крана, базовый блок, 3 датчика</t>
  </si>
  <si>
    <t>Аэробная смола для ГВС и отопления</t>
  </si>
  <si>
    <t>Компенсатор 100</t>
  </si>
  <si>
    <t>Колено 100 х45*</t>
  </si>
  <si>
    <t>Колено 100 х22*</t>
  </si>
  <si>
    <t>Тройник 100х50х100  45*</t>
  </si>
  <si>
    <t>Тройник 100х50х100  90*</t>
  </si>
  <si>
    <t>Труба 100 / 250мм</t>
  </si>
  <si>
    <t>Труба 100 / 1000мм</t>
  </si>
  <si>
    <t>Труба 100 / 500мм</t>
  </si>
  <si>
    <t>Троцник 50 х45*</t>
  </si>
  <si>
    <t>Труба 50 / 500мм</t>
  </si>
  <si>
    <t>Хомут метал под 100 трубу</t>
  </si>
  <si>
    <t>Хомут метал под 50 трубу</t>
  </si>
  <si>
    <t xml:space="preserve">Фум Валтек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</si>
</sst>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7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5" fillId="0" borderId="0" xfId="0" applyFont="1"/>
    <xf numFmtId="0" fontId="9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vertical="center" wrapText="1"/>
    </xf>
    <xf numFmtId="4" fontId="11" fillId="3" borderId="2" xfId="0" applyNumberFormat="1" applyFont="1" applyFill="1" applyBorder="1" applyAlignment="1">
      <alignment horizontal="center" vertical="center"/>
    </xf>
    <xf numFmtId="0" fontId="12" fillId="0" borderId="0" xfId="0" applyFont="1"/>
    <xf numFmtId="0" fontId="3" fillId="3" borderId="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1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="140" zoomScaleNormal="140" workbookViewId="0">
      <selection activeCell="A62" sqref="A62"/>
    </sheetView>
  </sheetViews>
  <sheetFormatPr defaultRowHeight="15" x14ac:dyDescent="0.25"/>
  <cols>
    <col min="2" max="2" width="44" customWidth="1"/>
    <col min="3" max="3" width="11.28515625" bestFit="1" customWidth="1"/>
    <col min="5" max="5" width="9.5703125" customWidth="1"/>
    <col min="6" max="6" width="13.5703125" bestFit="1" customWidth="1"/>
  </cols>
  <sheetData>
    <row r="1" spans="1:6" ht="18.75" x14ac:dyDescent="0.3">
      <c r="A1" s="19" t="s">
        <v>9</v>
      </c>
      <c r="B1" s="19"/>
      <c r="C1" s="19"/>
      <c r="D1" s="19"/>
      <c r="E1" s="19"/>
      <c r="F1" s="19"/>
    </row>
    <row r="2" spans="1:6" ht="17.25" x14ac:dyDescent="0.3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7.25" customHeight="1" x14ac:dyDescent="0.25">
      <c r="A3" s="2">
        <v>1</v>
      </c>
      <c r="B3" s="5" t="s">
        <v>15</v>
      </c>
      <c r="C3" s="17" t="s">
        <v>8</v>
      </c>
      <c r="D3" s="6">
        <v>30</v>
      </c>
      <c r="E3" s="7"/>
      <c r="F3" s="7">
        <v>0</v>
      </c>
    </row>
    <row r="4" spans="1:6" ht="17.25" customHeight="1" x14ac:dyDescent="0.25">
      <c r="A4" s="2">
        <v>2</v>
      </c>
      <c r="B4" s="5" t="s">
        <v>16</v>
      </c>
      <c r="C4" s="6" t="s">
        <v>8</v>
      </c>
      <c r="D4" s="6">
        <v>40</v>
      </c>
      <c r="E4" s="7"/>
      <c r="F4" s="7">
        <f t="shared" ref="F4:F5" si="0">D4*E4</f>
        <v>0</v>
      </c>
    </row>
    <row r="5" spans="1:6" ht="29.25" customHeight="1" x14ac:dyDescent="0.25">
      <c r="A5" s="2">
        <v>3</v>
      </c>
      <c r="B5" s="5" t="s">
        <v>28</v>
      </c>
      <c r="C5" s="6" t="s">
        <v>1</v>
      </c>
      <c r="D5" s="6">
        <v>4</v>
      </c>
      <c r="E5" s="7"/>
      <c r="F5" s="7">
        <f t="shared" si="0"/>
        <v>0</v>
      </c>
    </row>
    <row r="6" spans="1:6" ht="29.25" customHeight="1" x14ac:dyDescent="0.25">
      <c r="A6" s="2">
        <v>4</v>
      </c>
      <c r="B6" s="5" t="s">
        <v>27</v>
      </c>
      <c r="C6" s="6" t="s">
        <v>1</v>
      </c>
      <c r="D6" s="6">
        <v>4</v>
      </c>
      <c r="E6" s="7"/>
      <c r="F6" s="7">
        <f t="shared" ref="F6" si="1">D6*E6</f>
        <v>0</v>
      </c>
    </row>
    <row r="7" spans="1:6" ht="17.25" customHeight="1" x14ac:dyDescent="0.25">
      <c r="A7" s="2">
        <v>5</v>
      </c>
      <c r="B7" s="5" t="s">
        <v>10</v>
      </c>
      <c r="C7" s="6" t="s">
        <v>1</v>
      </c>
      <c r="D7" s="6">
        <v>8</v>
      </c>
      <c r="E7" s="7"/>
      <c r="F7" s="7">
        <f t="shared" ref="F7:F18" si="2">D7*E7</f>
        <v>0</v>
      </c>
    </row>
    <row r="8" spans="1:6" s="4" customFormat="1" ht="27.75" customHeight="1" x14ac:dyDescent="0.25">
      <c r="A8" s="2">
        <v>6</v>
      </c>
      <c r="B8" s="5" t="s">
        <v>29</v>
      </c>
      <c r="C8" s="6" t="s">
        <v>1</v>
      </c>
      <c r="D8" s="6">
        <v>4</v>
      </c>
      <c r="E8" s="7"/>
      <c r="F8" s="7">
        <f t="shared" ref="F8" si="3">D8*E8</f>
        <v>0</v>
      </c>
    </row>
    <row r="9" spans="1:6" s="4" customFormat="1" ht="27.75" customHeight="1" x14ac:dyDescent="0.25">
      <c r="A9" s="2">
        <v>7</v>
      </c>
      <c r="B9" s="5" t="s">
        <v>30</v>
      </c>
      <c r="C9" s="6" t="s">
        <v>1</v>
      </c>
      <c r="D9" s="6">
        <v>16</v>
      </c>
      <c r="E9" s="7"/>
      <c r="F9" s="7">
        <f t="shared" si="2"/>
        <v>0</v>
      </c>
    </row>
    <row r="10" spans="1:6" s="4" customFormat="1" ht="17.25" customHeight="1" x14ac:dyDescent="0.25">
      <c r="A10" s="2">
        <v>8</v>
      </c>
      <c r="B10" s="5" t="s">
        <v>26</v>
      </c>
      <c r="C10" s="6" t="s">
        <v>1</v>
      </c>
      <c r="D10" s="6">
        <v>40</v>
      </c>
      <c r="E10" s="7"/>
      <c r="F10" s="7">
        <f t="shared" ref="F10:F11" si="4">D10*E10</f>
        <v>0</v>
      </c>
    </row>
    <row r="11" spans="1:6" s="15" customFormat="1" ht="19.5" customHeight="1" x14ac:dyDescent="0.25">
      <c r="A11" s="2">
        <v>9</v>
      </c>
      <c r="B11" s="5" t="s">
        <v>32</v>
      </c>
      <c r="C11" s="18" t="s">
        <v>8</v>
      </c>
      <c r="D11" s="13">
        <v>40</v>
      </c>
      <c r="E11" s="14"/>
      <c r="F11" s="14">
        <f t="shared" si="4"/>
        <v>0</v>
      </c>
    </row>
    <row r="12" spans="1:6" s="15" customFormat="1" ht="19.5" customHeight="1" x14ac:dyDescent="0.25">
      <c r="A12" s="2">
        <v>10</v>
      </c>
      <c r="B12" s="5" t="s">
        <v>31</v>
      </c>
      <c r="C12" s="18" t="s">
        <v>8</v>
      </c>
      <c r="D12" s="13">
        <v>40</v>
      </c>
      <c r="E12" s="14"/>
      <c r="F12" s="14">
        <f t="shared" si="2"/>
        <v>0</v>
      </c>
    </row>
    <row r="13" spans="1:6" s="4" customFormat="1" ht="17.25" x14ac:dyDescent="0.3">
      <c r="A13" s="3">
        <v>11</v>
      </c>
      <c r="B13" s="5" t="s">
        <v>11</v>
      </c>
      <c r="C13" s="8" t="s">
        <v>1</v>
      </c>
      <c r="D13" s="8">
        <v>20</v>
      </c>
      <c r="E13" s="9"/>
      <c r="F13" s="7">
        <f t="shared" ref="F13" si="5">D13*E13</f>
        <v>0</v>
      </c>
    </row>
    <row r="14" spans="1:6" ht="17.25" x14ac:dyDescent="0.3">
      <c r="A14" s="3">
        <v>12</v>
      </c>
      <c r="B14" s="5" t="s">
        <v>12</v>
      </c>
      <c r="C14" s="8" t="s">
        <v>1</v>
      </c>
      <c r="D14" s="8">
        <v>4</v>
      </c>
      <c r="E14" s="9"/>
      <c r="F14" s="7">
        <f t="shared" ref="F14:F15" si="6">D14*E14</f>
        <v>0</v>
      </c>
    </row>
    <row r="15" spans="1:6" ht="25.5" x14ac:dyDescent="0.3">
      <c r="A15" s="3">
        <v>13</v>
      </c>
      <c r="B15" s="5" t="s">
        <v>34</v>
      </c>
      <c r="C15" s="8" t="s">
        <v>1</v>
      </c>
      <c r="D15" s="8">
        <v>17</v>
      </c>
      <c r="E15" s="9"/>
      <c r="F15" s="7">
        <f t="shared" si="6"/>
        <v>0</v>
      </c>
    </row>
    <row r="16" spans="1:6" ht="17.25" x14ac:dyDescent="0.3">
      <c r="A16" s="3">
        <v>14</v>
      </c>
      <c r="B16" s="5" t="s">
        <v>35</v>
      </c>
      <c r="C16" s="8" t="s">
        <v>1</v>
      </c>
      <c r="D16" s="8">
        <v>2</v>
      </c>
      <c r="E16" s="9"/>
      <c r="F16" s="7">
        <f t="shared" si="2"/>
        <v>0</v>
      </c>
    </row>
    <row r="17" spans="1:6" ht="17.25" x14ac:dyDescent="0.3">
      <c r="A17" s="3">
        <v>15</v>
      </c>
      <c r="B17" s="5" t="s">
        <v>36</v>
      </c>
      <c r="C17" s="8" t="s">
        <v>1</v>
      </c>
      <c r="D17" s="8">
        <v>22</v>
      </c>
      <c r="E17" s="9"/>
      <c r="F17" s="7">
        <f t="shared" si="2"/>
        <v>0</v>
      </c>
    </row>
    <row r="18" spans="1:6" s="4" customFormat="1" ht="17.25" x14ac:dyDescent="0.3">
      <c r="A18" s="3">
        <v>16</v>
      </c>
      <c r="B18" s="5" t="s">
        <v>14</v>
      </c>
      <c r="C18" s="17" t="s">
        <v>1</v>
      </c>
      <c r="D18" s="8">
        <v>2</v>
      </c>
      <c r="E18" s="9"/>
      <c r="F18" s="7">
        <f t="shared" si="2"/>
        <v>0</v>
      </c>
    </row>
    <row r="19" spans="1:6" s="4" customFormat="1" ht="17.25" x14ac:dyDescent="0.3">
      <c r="A19" s="3">
        <v>17</v>
      </c>
      <c r="B19" s="5" t="s">
        <v>13</v>
      </c>
      <c r="C19" s="17" t="s">
        <v>1</v>
      </c>
      <c r="D19" s="8">
        <v>6</v>
      </c>
      <c r="E19" s="9"/>
      <c r="F19" s="7">
        <f t="shared" ref="F19" si="7">D19*E19</f>
        <v>0</v>
      </c>
    </row>
    <row r="20" spans="1:6" s="4" customFormat="1" ht="17.25" x14ac:dyDescent="0.3">
      <c r="A20" s="3">
        <v>18</v>
      </c>
      <c r="B20" s="5" t="s">
        <v>37</v>
      </c>
      <c r="C20" s="17" t="s">
        <v>1</v>
      </c>
      <c r="D20" s="8">
        <v>6</v>
      </c>
      <c r="E20" s="9"/>
      <c r="F20" s="7">
        <f t="shared" ref="F20:F42" si="8">D20*E20</f>
        <v>0</v>
      </c>
    </row>
    <row r="21" spans="1:6" s="4" customFormat="1" ht="17.25" x14ac:dyDescent="0.3">
      <c r="A21" s="3">
        <v>19</v>
      </c>
      <c r="B21" s="5" t="s">
        <v>38</v>
      </c>
      <c r="C21" s="16" t="s">
        <v>1</v>
      </c>
      <c r="D21" s="8">
        <v>48</v>
      </c>
      <c r="E21" s="9"/>
      <c r="F21" s="7">
        <f t="shared" si="8"/>
        <v>0</v>
      </c>
    </row>
    <row r="22" spans="1:6" s="4" customFormat="1" ht="17.25" x14ac:dyDescent="0.3">
      <c r="A22" s="3">
        <v>20</v>
      </c>
      <c r="B22" s="5" t="s">
        <v>39</v>
      </c>
      <c r="C22" s="16" t="s">
        <v>1</v>
      </c>
      <c r="D22" s="8">
        <v>106</v>
      </c>
      <c r="E22" s="9"/>
      <c r="F22" s="7">
        <f t="shared" si="8"/>
        <v>0</v>
      </c>
    </row>
    <row r="23" spans="1:6" s="4" customFormat="1" ht="17.25" x14ac:dyDescent="0.3">
      <c r="A23" s="3">
        <v>21</v>
      </c>
      <c r="B23" s="5" t="s">
        <v>40</v>
      </c>
      <c r="C23" s="16" t="s">
        <v>1</v>
      </c>
      <c r="D23" s="8">
        <v>8</v>
      </c>
      <c r="E23" s="9"/>
      <c r="F23" s="7">
        <f t="shared" si="8"/>
        <v>0</v>
      </c>
    </row>
    <row r="24" spans="1:6" s="4" customFormat="1" ht="17.25" x14ac:dyDescent="0.3">
      <c r="A24" s="3">
        <v>22</v>
      </c>
      <c r="B24" s="5" t="s">
        <v>41</v>
      </c>
      <c r="C24" s="16" t="s">
        <v>1</v>
      </c>
      <c r="D24" s="8">
        <v>2</v>
      </c>
      <c r="E24" s="9"/>
      <c r="F24" s="7">
        <f t="shared" si="8"/>
        <v>0</v>
      </c>
    </row>
    <row r="25" spans="1:6" s="4" customFormat="1" ht="17.25" x14ac:dyDescent="0.3">
      <c r="A25" s="3">
        <v>23</v>
      </c>
      <c r="B25" s="5" t="s">
        <v>42</v>
      </c>
      <c r="C25" s="16" t="s">
        <v>1</v>
      </c>
      <c r="D25" s="8">
        <v>4</v>
      </c>
      <c r="E25" s="9"/>
      <c r="F25" s="7">
        <f t="shared" si="8"/>
        <v>0</v>
      </c>
    </row>
    <row r="26" spans="1:6" s="4" customFormat="1" ht="17.25" x14ac:dyDescent="0.3">
      <c r="A26" s="3">
        <v>24</v>
      </c>
      <c r="B26" s="5" t="s">
        <v>43</v>
      </c>
      <c r="C26" s="16" t="s">
        <v>1</v>
      </c>
      <c r="D26" s="8">
        <v>4</v>
      </c>
      <c r="E26" s="9"/>
      <c r="F26" s="7">
        <f t="shared" si="8"/>
        <v>0</v>
      </c>
    </row>
    <row r="27" spans="1:6" s="4" customFormat="1" ht="17.25" x14ac:dyDescent="0.3">
      <c r="A27" s="3">
        <v>25</v>
      </c>
      <c r="B27" s="5" t="s">
        <v>44</v>
      </c>
      <c r="C27" s="16" t="s">
        <v>1</v>
      </c>
      <c r="D27" s="8">
        <v>4</v>
      </c>
      <c r="E27" s="9"/>
      <c r="F27" s="7">
        <f t="shared" si="8"/>
        <v>0</v>
      </c>
    </row>
    <row r="28" spans="1:6" s="4" customFormat="1" ht="17.25" x14ac:dyDescent="0.3">
      <c r="A28" s="3">
        <v>26</v>
      </c>
      <c r="B28" s="5" t="s">
        <v>45</v>
      </c>
      <c r="C28" s="16" t="s">
        <v>1</v>
      </c>
      <c r="D28" s="8">
        <v>6</v>
      </c>
      <c r="E28" s="9"/>
      <c r="F28" s="7">
        <f t="shared" ref="F28:F38" si="9">D28*E28</f>
        <v>0</v>
      </c>
    </row>
    <row r="29" spans="1:6" s="23" customFormat="1" ht="17.25" x14ac:dyDescent="0.3">
      <c r="A29" s="3">
        <v>27</v>
      </c>
      <c r="B29" s="5" t="s">
        <v>46</v>
      </c>
      <c r="C29" s="20" t="s">
        <v>1</v>
      </c>
      <c r="D29" s="20">
        <v>6</v>
      </c>
      <c r="E29" s="21"/>
      <c r="F29" s="22">
        <f t="shared" si="9"/>
        <v>0</v>
      </c>
    </row>
    <row r="30" spans="1:6" s="23" customFormat="1" ht="17.25" x14ac:dyDescent="0.3">
      <c r="A30" s="3">
        <v>28</v>
      </c>
      <c r="B30" s="5" t="s">
        <v>19</v>
      </c>
      <c r="C30" s="20" t="s">
        <v>1</v>
      </c>
      <c r="D30" s="20">
        <v>8</v>
      </c>
      <c r="E30" s="21"/>
      <c r="F30" s="22">
        <f t="shared" ref="F30:F36" si="10">D30*E30</f>
        <v>0</v>
      </c>
    </row>
    <row r="31" spans="1:6" s="23" customFormat="1" ht="17.25" x14ac:dyDescent="0.3">
      <c r="A31" s="3">
        <v>29</v>
      </c>
      <c r="B31" s="5" t="s">
        <v>47</v>
      </c>
      <c r="C31" s="20" t="s">
        <v>1</v>
      </c>
      <c r="D31" s="20">
        <v>2</v>
      </c>
      <c r="E31" s="21"/>
      <c r="F31" s="22">
        <f t="shared" si="10"/>
        <v>0</v>
      </c>
    </row>
    <row r="32" spans="1:6" s="23" customFormat="1" ht="17.25" x14ac:dyDescent="0.3">
      <c r="A32" s="3">
        <v>30</v>
      </c>
      <c r="B32" s="5" t="s">
        <v>48</v>
      </c>
      <c r="C32" s="20" t="s">
        <v>1</v>
      </c>
      <c r="D32" s="20">
        <v>8</v>
      </c>
      <c r="E32" s="21"/>
      <c r="F32" s="22">
        <f t="shared" si="10"/>
        <v>0</v>
      </c>
    </row>
    <row r="33" spans="1:6" s="23" customFormat="1" ht="17.25" x14ac:dyDescent="0.3">
      <c r="A33" s="3">
        <v>31</v>
      </c>
      <c r="B33" s="5" t="s">
        <v>49</v>
      </c>
      <c r="C33" s="20" t="s">
        <v>1</v>
      </c>
      <c r="D33" s="20">
        <v>4</v>
      </c>
      <c r="E33" s="21"/>
      <c r="F33" s="22">
        <f t="shared" si="10"/>
        <v>0</v>
      </c>
    </row>
    <row r="34" spans="1:6" s="23" customFormat="1" ht="17.25" x14ac:dyDescent="0.3">
      <c r="A34" s="3">
        <v>32</v>
      </c>
      <c r="B34" s="5" t="s">
        <v>50</v>
      </c>
      <c r="C34" s="20" t="s">
        <v>1</v>
      </c>
      <c r="D34" s="20">
        <v>2</v>
      </c>
      <c r="E34" s="21"/>
      <c r="F34" s="22">
        <f t="shared" si="10"/>
        <v>0</v>
      </c>
    </row>
    <row r="35" spans="1:6" s="23" customFormat="1" ht="17.25" x14ac:dyDescent="0.3">
      <c r="A35" s="3">
        <v>33</v>
      </c>
      <c r="B35" s="5" t="s">
        <v>51</v>
      </c>
      <c r="C35" s="20" t="s">
        <v>1</v>
      </c>
      <c r="D35" s="20">
        <v>1</v>
      </c>
      <c r="E35" s="21"/>
      <c r="F35" s="22">
        <f t="shared" si="10"/>
        <v>0</v>
      </c>
    </row>
    <row r="36" spans="1:6" s="23" customFormat="1" ht="17.25" x14ac:dyDescent="0.3">
      <c r="A36" s="3">
        <v>34</v>
      </c>
      <c r="B36" s="5" t="s">
        <v>52</v>
      </c>
      <c r="C36" s="20" t="s">
        <v>1</v>
      </c>
      <c r="D36" s="20">
        <v>1</v>
      </c>
      <c r="E36" s="21"/>
      <c r="F36" s="22">
        <f t="shared" si="10"/>
        <v>0</v>
      </c>
    </row>
    <row r="37" spans="1:6" s="23" customFormat="1" ht="25.5" x14ac:dyDescent="0.3">
      <c r="A37" s="3">
        <v>35</v>
      </c>
      <c r="B37" s="5" t="s">
        <v>53</v>
      </c>
      <c r="C37" s="20" t="s">
        <v>1</v>
      </c>
      <c r="D37" s="20">
        <v>1</v>
      </c>
      <c r="E37" s="21"/>
      <c r="F37" s="22">
        <f t="shared" si="9"/>
        <v>0</v>
      </c>
    </row>
    <row r="38" spans="1:6" s="4" customFormat="1" ht="17.25" x14ac:dyDescent="0.3">
      <c r="A38" s="3">
        <v>36</v>
      </c>
      <c r="B38" s="5" t="s">
        <v>18</v>
      </c>
      <c r="C38" s="16" t="s">
        <v>1</v>
      </c>
      <c r="D38" s="8">
        <v>1</v>
      </c>
      <c r="E38" s="9"/>
      <c r="F38" s="7">
        <f t="shared" si="9"/>
        <v>0</v>
      </c>
    </row>
    <row r="39" spans="1:6" s="4" customFormat="1" ht="25.5" x14ac:dyDescent="0.3">
      <c r="A39" s="3">
        <v>37</v>
      </c>
      <c r="B39" s="5" t="s">
        <v>33</v>
      </c>
      <c r="C39" s="16" t="s">
        <v>1</v>
      </c>
      <c r="D39" s="8">
        <v>1</v>
      </c>
      <c r="E39" s="9"/>
      <c r="F39" s="7">
        <f t="shared" si="8"/>
        <v>0</v>
      </c>
    </row>
    <row r="40" spans="1:6" s="4" customFormat="1" ht="17.25" x14ac:dyDescent="0.3">
      <c r="A40" s="3">
        <v>38</v>
      </c>
      <c r="B40" s="5" t="s">
        <v>17</v>
      </c>
      <c r="C40" s="16" t="s">
        <v>1</v>
      </c>
      <c r="D40" s="8">
        <v>1</v>
      </c>
      <c r="E40" s="9"/>
      <c r="F40" s="7">
        <f t="shared" ref="F40:F41" si="11">D40*E40</f>
        <v>0</v>
      </c>
    </row>
    <row r="41" spans="1:6" s="4" customFormat="1" ht="17.25" x14ac:dyDescent="0.3">
      <c r="A41" s="3">
        <v>39</v>
      </c>
      <c r="B41" s="5" t="s">
        <v>54</v>
      </c>
      <c r="C41" s="16" t="s">
        <v>1</v>
      </c>
      <c r="D41" s="8">
        <v>1</v>
      </c>
      <c r="E41" s="9"/>
      <c r="F41" s="7">
        <f t="shared" si="11"/>
        <v>0</v>
      </c>
    </row>
    <row r="42" spans="1:6" s="4" customFormat="1" ht="17.25" x14ac:dyDescent="0.3">
      <c r="A42" s="3">
        <v>40</v>
      </c>
      <c r="B42" s="5" t="s">
        <v>67</v>
      </c>
      <c r="C42" s="16" t="s">
        <v>1</v>
      </c>
      <c r="D42" s="8">
        <v>3</v>
      </c>
      <c r="E42" s="9"/>
      <c r="F42" s="7">
        <f t="shared" si="8"/>
        <v>0</v>
      </c>
    </row>
    <row r="43" spans="1:6" s="23" customFormat="1" ht="17.25" x14ac:dyDescent="0.3">
      <c r="A43" s="3"/>
      <c r="B43" s="24" t="s">
        <v>20</v>
      </c>
      <c r="C43" s="20"/>
      <c r="D43" s="20"/>
      <c r="E43" s="21"/>
      <c r="F43" s="22"/>
    </row>
    <row r="44" spans="1:6" s="23" customFormat="1" ht="17.25" x14ac:dyDescent="0.3">
      <c r="A44" s="3">
        <v>41</v>
      </c>
      <c r="B44" s="5" t="s">
        <v>25</v>
      </c>
      <c r="C44" s="20" t="s">
        <v>1</v>
      </c>
      <c r="D44" s="20">
        <v>3</v>
      </c>
      <c r="E44" s="21"/>
      <c r="F44" s="22">
        <f t="shared" ref="F44" si="12">D44*E44</f>
        <v>0</v>
      </c>
    </row>
    <row r="45" spans="1:6" s="23" customFormat="1" ht="17.25" x14ac:dyDescent="0.3">
      <c r="A45" s="3">
        <v>42</v>
      </c>
      <c r="B45" s="5" t="s">
        <v>55</v>
      </c>
      <c r="C45" s="20" t="s">
        <v>1</v>
      </c>
      <c r="D45" s="20">
        <v>1</v>
      </c>
      <c r="E45" s="21"/>
      <c r="F45" s="22">
        <f t="shared" ref="F45:F53" si="13">D45*E45</f>
        <v>0</v>
      </c>
    </row>
    <row r="46" spans="1:6" s="23" customFormat="1" ht="17.25" x14ac:dyDescent="0.3">
      <c r="A46" s="3">
        <v>43</v>
      </c>
      <c r="B46" s="5" t="s">
        <v>57</v>
      </c>
      <c r="C46" s="20" t="s">
        <v>1</v>
      </c>
      <c r="D46" s="20">
        <v>2</v>
      </c>
      <c r="E46" s="21"/>
      <c r="F46" s="22">
        <f t="shared" ref="F46" si="14">D46*E46</f>
        <v>0</v>
      </c>
    </row>
    <row r="47" spans="1:6" s="23" customFormat="1" ht="17.25" x14ac:dyDescent="0.3">
      <c r="A47" s="3">
        <v>44</v>
      </c>
      <c r="B47" s="5" t="s">
        <v>56</v>
      </c>
      <c r="C47" s="20" t="s">
        <v>1</v>
      </c>
      <c r="D47" s="20">
        <v>5</v>
      </c>
      <c r="E47" s="21"/>
      <c r="F47" s="22">
        <f t="shared" si="13"/>
        <v>0</v>
      </c>
    </row>
    <row r="48" spans="1:6" s="23" customFormat="1" ht="17.25" x14ac:dyDescent="0.3">
      <c r="A48" s="3">
        <v>45</v>
      </c>
      <c r="B48" s="5" t="s">
        <v>22</v>
      </c>
      <c r="C48" s="20" t="s">
        <v>1</v>
      </c>
      <c r="D48" s="20">
        <v>1</v>
      </c>
      <c r="E48" s="21"/>
      <c r="F48" s="22">
        <f t="shared" ref="F48:F49" si="15">D48*E48</f>
        <v>0</v>
      </c>
    </row>
    <row r="49" spans="1:6" s="23" customFormat="1" ht="17.25" x14ac:dyDescent="0.3">
      <c r="A49" s="3">
        <v>46</v>
      </c>
      <c r="B49" s="5" t="s">
        <v>58</v>
      </c>
      <c r="C49" s="20" t="s">
        <v>1</v>
      </c>
      <c r="D49" s="20">
        <v>3</v>
      </c>
      <c r="E49" s="21"/>
      <c r="F49" s="22">
        <f t="shared" si="15"/>
        <v>0</v>
      </c>
    </row>
    <row r="50" spans="1:6" s="23" customFormat="1" ht="17.25" x14ac:dyDescent="0.3">
      <c r="A50" s="3">
        <v>47</v>
      </c>
      <c r="B50" s="5" t="s">
        <v>59</v>
      </c>
      <c r="C50" s="20" t="s">
        <v>1</v>
      </c>
      <c r="D50" s="20">
        <v>2</v>
      </c>
      <c r="E50" s="21"/>
      <c r="F50" s="22">
        <f t="shared" si="13"/>
        <v>0</v>
      </c>
    </row>
    <row r="51" spans="1:6" s="23" customFormat="1" ht="17.25" x14ac:dyDescent="0.3">
      <c r="A51" s="3">
        <v>48</v>
      </c>
      <c r="B51" s="5" t="s">
        <v>60</v>
      </c>
      <c r="C51" s="20" t="s">
        <v>1</v>
      </c>
      <c r="D51" s="20">
        <v>3</v>
      </c>
      <c r="E51" s="21"/>
      <c r="F51" s="22">
        <f t="shared" si="13"/>
        <v>0</v>
      </c>
    </row>
    <row r="52" spans="1:6" s="23" customFormat="1" ht="17.25" x14ac:dyDescent="0.3">
      <c r="A52" s="3">
        <v>49</v>
      </c>
      <c r="B52" s="5" t="s">
        <v>62</v>
      </c>
      <c r="C52" s="20" t="s">
        <v>1</v>
      </c>
      <c r="D52" s="20">
        <v>2</v>
      </c>
      <c r="E52" s="21"/>
      <c r="F52" s="22">
        <f t="shared" ref="F52" si="16">D52*E52</f>
        <v>0</v>
      </c>
    </row>
    <row r="53" spans="1:6" s="23" customFormat="1" ht="17.25" x14ac:dyDescent="0.3">
      <c r="A53" s="3">
        <v>50</v>
      </c>
      <c r="B53" s="5" t="s">
        <v>61</v>
      </c>
      <c r="C53" s="20" t="s">
        <v>1</v>
      </c>
      <c r="D53" s="20">
        <v>5</v>
      </c>
      <c r="E53" s="21"/>
      <c r="F53" s="22">
        <f t="shared" si="13"/>
        <v>0</v>
      </c>
    </row>
    <row r="54" spans="1:6" s="23" customFormat="1" ht="17.25" x14ac:dyDescent="0.3">
      <c r="A54" s="3">
        <v>51</v>
      </c>
      <c r="B54" s="5" t="s">
        <v>21</v>
      </c>
      <c r="C54" s="20" t="s">
        <v>1</v>
      </c>
      <c r="D54" s="20">
        <v>8</v>
      </c>
      <c r="E54" s="21"/>
      <c r="F54" s="22">
        <f t="shared" ref="F54:F61" si="17">D54*E54</f>
        <v>0</v>
      </c>
    </row>
    <row r="55" spans="1:6" s="23" customFormat="1" ht="17.25" x14ac:dyDescent="0.3">
      <c r="A55" s="3">
        <v>52</v>
      </c>
      <c r="B55" s="5" t="s">
        <v>22</v>
      </c>
      <c r="C55" s="20" t="s">
        <v>1</v>
      </c>
      <c r="D55" s="20">
        <v>4</v>
      </c>
      <c r="E55" s="21"/>
      <c r="F55" s="22">
        <f t="shared" ref="F55" si="18">D55*E55</f>
        <v>0</v>
      </c>
    </row>
    <row r="56" spans="1:6" s="23" customFormat="1" ht="17.25" x14ac:dyDescent="0.3">
      <c r="A56" s="3">
        <v>53</v>
      </c>
      <c r="B56" s="5" t="s">
        <v>63</v>
      </c>
      <c r="C56" s="20" t="s">
        <v>1</v>
      </c>
      <c r="D56" s="20">
        <v>2</v>
      </c>
      <c r="E56" s="21"/>
      <c r="F56" s="22">
        <f t="shared" si="17"/>
        <v>0</v>
      </c>
    </row>
    <row r="57" spans="1:6" s="23" customFormat="1" ht="17.25" x14ac:dyDescent="0.3">
      <c r="A57" s="3">
        <v>54</v>
      </c>
      <c r="B57" s="5" t="s">
        <v>23</v>
      </c>
      <c r="C57" s="20" t="s">
        <v>1</v>
      </c>
      <c r="D57" s="20">
        <v>4</v>
      </c>
      <c r="E57" s="21"/>
      <c r="F57" s="22">
        <f t="shared" si="17"/>
        <v>0</v>
      </c>
    </row>
    <row r="58" spans="1:6" s="23" customFormat="1" ht="17.25" x14ac:dyDescent="0.3">
      <c r="A58" s="3">
        <v>55</v>
      </c>
      <c r="B58" s="5" t="s">
        <v>64</v>
      </c>
      <c r="C58" s="20" t="s">
        <v>1</v>
      </c>
      <c r="D58" s="20">
        <v>3</v>
      </c>
      <c r="E58" s="21"/>
      <c r="F58" s="22">
        <f t="shared" ref="F58" si="19">D58*E58</f>
        <v>0</v>
      </c>
    </row>
    <row r="59" spans="1:6" s="23" customFormat="1" ht="17.25" x14ac:dyDescent="0.3">
      <c r="A59" s="3">
        <v>56</v>
      </c>
      <c r="B59" s="5" t="s">
        <v>24</v>
      </c>
      <c r="C59" s="20" t="s">
        <v>1</v>
      </c>
      <c r="D59" s="20">
        <v>4</v>
      </c>
      <c r="E59" s="21"/>
      <c r="F59" s="22">
        <f t="shared" si="17"/>
        <v>0</v>
      </c>
    </row>
    <row r="60" spans="1:6" s="23" customFormat="1" ht="17.25" x14ac:dyDescent="0.3">
      <c r="A60" s="3">
        <v>57</v>
      </c>
      <c r="B60" s="5" t="s">
        <v>65</v>
      </c>
      <c r="C60" s="20" t="s">
        <v>1</v>
      </c>
      <c r="D60" s="20">
        <v>4</v>
      </c>
      <c r="E60" s="21"/>
      <c r="F60" s="22">
        <f t="shared" ref="F60" si="20">D60*E60</f>
        <v>0</v>
      </c>
    </row>
    <row r="61" spans="1:6" s="23" customFormat="1" ht="17.25" x14ac:dyDescent="0.3">
      <c r="A61" s="3">
        <v>58</v>
      </c>
      <c r="B61" s="5" t="s">
        <v>66</v>
      </c>
      <c r="C61" s="20" t="s">
        <v>1</v>
      </c>
      <c r="D61" s="20">
        <v>5</v>
      </c>
      <c r="E61" s="21"/>
      <c r="F61" s="22">
        <f t="shared" si="17"/>
        <v>0</v>
      </c>
    </row>
    <row r="62" spans="1:6" ht="17.25" x14ac:dyDescent="0.3">
      <c r="A62" s="3"/>
      <c r="B62" s="10" t="s">
        <v>7</v>
      </c>
      <c r="C62" s="8"/>
      <c r="D62" s="8"/>
      <c r="E62" s="9"/>
      <c r="F62" s="11">
        <f>SUM(F3:F61)</f>
        <v>0</v>
      </c>
    </row>
    <row r="64" spans="1:6" s="12" customFormat="1" ht="15.75" x14ac:dyDescent="0.25"/>
  </sheetData>
  <mergeCells count="1">
    <mergeCell ref="A1:F1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2021-10-23T08:23:53Z</dcterms:modified>
</cp:coreProperties>
</file>