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Oleksandr Petryk\Desktop\"/>
    </mc:Choice>
  </mc:AlternateContent>
  <xr:revisionPtr revIDLastSave="0" documentId="13_ncr:1_{8A98C9DB-B0AD-40C1-8058-47346F8D5F3E}" xr6:coauthVersionLast="46" xr6:coauthVersionMax="46" xr10:uidLastSave="{00000000-0000-0000-0000-000000000000}"/>
  <bookViews>
    <workbookView xWindow="2304" yWindow="2304" windowWidth="17280" windowHeight="8952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1" i="1"/>
  <c r="H19" i="1"/>
  <c r="H18" i="1"/>
  <c r="H17" i="1"/>
  <c r="H10" i="1"/>
  <c r="H11" i="1"/>
  <c r="H12" i="1"/>
  <c r="H13" i="1"/>
  <c r="H15" i="1"/>
  <c r="H9" i="1"/>
  <c r="J21" i="1"/>
  <c r="J19" i="1"/>
  <c r="J18" i="1"/>
  <c r="J17" i="1"/>
  <c r="J15" i="1"/>
  <c r="J13" i="1"/>
  <c r="J14" i="1"/>
  <c r="J10" i="1"/>
  <c r="J11" i="1"/>
  <c r="J12" i="1"/>
  <c r="J9" i="1"/>
</calcChain>
</file>

<file path=xl/sharedStrings.xml><?xml version="1.0" encoding="utf-8"?>
<sst xmlns="http://schemas.openxmlformats.org/spreadsheetml/2006/main" count="50" uniqueCount="22">
  <si>
    <t>№ п/п</t>
  </si>
  <si>
    <t>Наименование</t>
  </si>
  <si>
    <t>Камень</t>
  </si>
  <si>
    <t>Тип обр</t>
  </si>
  <si>
    <t>Размер</t>
  </si>
  <si>
    <t>термо</t>
  </si>
  <si>
    <t>Кол-во. Кв.м.</t>
  </si>
  <si>
    <t>Входная группа 1</t>
  </si>
  <si>
    <t>Ступени</t>
  </si>
  <si>
    <t>Лабродарит</t>
  </si>
  <si>
    <t>Кол-во, шт</t>
  </si>
  <si>
    <t>Подступенок</t>
  </si>
  <si>
    <t>полир</t>
  </si>
  <si>
    <t>Накрывка</t>
  </si>
  <si>
    <t>Площадка</t>
  </si>
  <si>
    <t>Плита у входа</t>
  </si>
  <si>
    <t>Входная группа 2</t>
  </si>
  <si>
    <t>Кол-во, м/п</t>
  </si>
  <si>
    <t>Спецификация Чипелиевка</t>
  </si>
  <si>
    <t>Камень стены</t>
  </si>
  <si>
    <t>браш</t>
  </si>
  <si>
    <t>Травертин\Пещаник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</si>
</sst>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₴-422]"/>
  </numFmts>
  <fonts count="7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0"/>
      <name val="Arial Cyr"/>
    </font>
    <font>
      <sz val="10"/>
      <name val="Arial Cyr"/>
    </font>
    <font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ont="1"/>
    <xf numFmtId="0" fontId="4" fillId="0" borderId="0" xfId="0" applyFont="1"/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2" fontId="5" fillId="0" borderId="2" xfId="0" applyNumberFormat="1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"/>
  <sheetViews>
    <sheetView tabSelected="1" topLeftCell="A13" workbookViewId="0">
      <selection activeCell="E25" sqref="E25"/>
    </sheetView>
  </sheetViews>
  <sheetFormatPr defaultRowHeight="14.4"/>
  <cols>
    <col min="1" max="1" width="6.33203125" customWidth="1"/>
    <col min="2" max="2" width="20.21875" customWidth="1"/>
    <col min="3" max="3" width="12.109375" customWidth="1"/>
    <col min="4" max="4" width="10.88671875" bestFit="1" customWidth="1"/>
    <col min="5" max="5" width="7.5546875" customWidth="1"/>
    <col min="6" max="6" width="4.88671875" customWidth="1"/>
    <col min="7" max="7" width="4" customWidth="1"/>
    <col min="8" max="8" width="9.44140625" customWidth="1"/>
    <col min="9" max="9" width="9.5546875" customWidth="1"/>
    <col min="10" max="10" width="8.33203125" customWidth="1"/>
    <col min="253" max="253" width="6.33203125" customWidth="1"/>
    <col min="254" max="254" width="15" customWidth="1"/>
    <col min="255" max="255" width="12.109375" customWidth="1"/>
    <col min="257" max="257" width="5.33203125" customWidth="1"/>
    <col min="258" max="258" width="4.88671875" customWidth="1"/>
    <col min="259" max="259" width="4" customWidth="1"/>
    <col min="260" max="260" width="31.5546875" customWidth="1"/>
    <col min="261" max="262" width="8.33203125" customWidth="1"/>
    <col min="263" max="263" width="12.44140625" customWidth="1"/>
    <col min="264" max="264" width="15.33203125" customWidth="1"/>
    <col min="509" max="509" width="6.33203125" customWidth="1"/>
    <col min="510" max="510" width="15" customWidth="1"/>
    <col min="511" max="511" width="12.109375" customWidth="1"/>
    <col min="513" max="513" width="5.33203125" customWidth="1"/>
    <col min="514" max="514" width="4.88671875" customWidth="1"/>
    <col min="515" max="515" width="4" customWidth="1"/>
    <col min="516" max="516" width="31.5546875" customWidth="1"/>
    <col min="517" max="518" width="8.33203125" customWidth="1"/>
    <col min="519" max="519" width="12.44140625" customWidth="1"/>
    <col min="520" max="520" width="15.33203125" customWidth="1"/>
    <col min="765" max="765" width="6.33203125" customWidth="1"/>
    <col min="766" max="766" width="15" customWidth="1"/>
    <col min="767" max="767" width="12.109375" customWidth="1"/>
    <col min="769" max="769" width="5.33203125" customWidth="1"/>
    <col min="770" max="770" width="4.88671875" customWidth="1"/>
    <col min="771" max="771" width="4" customWidth="1"/>
    <col min="772" max="772" width="31.5546875" customWidth="1"/>
    <col min="773" max="774" width="8.33203125" customWidth="1"/>
    <col min="775" max="775" width="12.44140625" customWidth="1"/>
    <col min="776" max="776" width="15.33203125" customWidth="1"/>
    <col min="1021" max="1021" width="6.33203125" customWidth="1"/>
    <col min="1022" max="1022" width="15" customWidth="1"/>
    <col min="1023" max="1023" width="12.109375" customWidth="1"/>
    <col min="1025" max="1025" width="5.33203125" customWidth="1"/>
    <col min="1026" max="1026" width="4.88671875" customWidth="1"/>
    <col min="1027" max="1027" width="4" customWidth="1"/>
    <col min="1028" max="1028" width="31.5546875" customWidth="1"/>
    <col min="1029" max="1030" width="8.33203125" customWidth="1"/>
    <col min="1031" max="1031" width="12.44140625" customWidth="1"/>
    <col min="1032" max="1032" width="15.33203125" customWidth="1"/>
    <col min="1277" max="1277" width="6.33203125" customWidth="1"/>
    <col min="1278" max="1278" width="15" customWidth="1"/>
    <col min="1279" max="1279" width="12.109375" customWidth="1"/>
    <col min="1281" max="1281" width="5.33203125" customWidth="1"/>
    <col min="1282" max="1282" width="4.88671875" customWidth="1"/>
    <col min="1283" max="1283" width="4" customWidth="1"/>
    <col min="1284" max="1284" width="31.5546875" customWidth="1"/>
    <col min="1285" max="1286" width="8.33203125" customWidth="1"/>
    <col min="1287" max="1287" width="12.44140625" customWidth="1"/>
    <col min="1288" max="1288" width="15.33203125" customWidth="1"/>
    <col min="1533" max="1533" width="6.33203125" customWidth="1"/>
    <col min="1534" max="1534" width="15" customWidth="1"/>
    <col min="1535" max="1535" width="12.109375" customWidth="1"/>
    <col min="1537" max="1537" width="5.33203125" customWidth="1"/>
    <col min="1538" max="1538" width="4.88671875" customWidth="1"/>
    <col min="1539" max="1539" width="4" customWidth="1"/>
    <col min="1540" max="1540" width="31.5546875" customWidth="1"/>
    <col min="1541" max="1542" width="8.33203125" customWidth="1"/>
    <col min="1543" max="1543" width="12.44140625" customWidth="1"/>
    <col min="1544" max="1544" width="15.33203125" customWidth="1"/>
    <col min="1789" max="1789" width="6.33203125" customWidth="1"/>
    <col min="1790" max="1790" width="15" customWidth="1"/>
    <col min="1791" max="1791" width="12.109375" customWidth="1"/>
    <col min="1793" max="1793" width="5.33203125" customWidth="1"/>
    <col min="1794" max="1794" width="4.88671875" customWidth="1"/>
    <col min="1795" max="1795" width="4" customWidth="1"/>
    <col min="1796" max="1796" width="31.5546875" customWidth="1"/>
    <col min="1797" max="1798" width="8.33203125" customWidth="1"/>
    <col min="1799" max="1799" width="12.44140625" customWidth="1"/>
    <col min="1800" max="1800" width="15.33203125" customWidth="1"/>
    <col min="2045" max="2045" width="6.33203125" customWidth="1"/>
    <col min="2046" max="2046" width="15" customWidth="1"/>
    <col min="2047" max="2047" width="12.109375" customWidth="1"/>
    <col min="2049" max="2049" width="5.33203125" customWidth="1"/>
    <col min="2050" max="2050" width="4.88671875" customWidth="1"/>
    <col min="2051" max="2051" width="4" customWidth="1"/>
    <col min="2052" max="2052" width="31.5546875" customWidth="1"/>
    <col min="2053" max="2054" width="8.33203125" customWidth="1"/>
    <col min="2055" max="2055" width="12.44140625" customWidth="1"/>
    <col min="2056" max="2056" width="15.33203125" customWidth="1"/>
    <col min="2301" max="2301" width="6.33203125" customWidth="1"/>
    <col min="2302" max="2302" width="15" customWidth="1"/>
    <col min="2303" max="2303" width="12.109375" customWidth="1"/>
    <col min="2305" max="2305" width="5.33203125" customWidth="1"/>
    <col min="2306" max="2306" width="4.88671875" customWidth="1"/>
    <col min="2307" max="2307" width="4" customWidth="1"/>
    <col min="2308" max="2308" width="31.5546875" customWidth="1"/>
    <col min="2309" max="2310" width="8.33203125" customWidth="1"/>
    <col min="2311" max="2311" width="12.44140625" customWidth="1"/>
    <col min="2312" max="2312" width="15.33203125" customWidth="1"/>
    <col min="2557" max="2557" width="6.33203125" customWidth="1"/>
    <col min="2558" max="2558" width="15" customWidth="1"/>
    <col min="2559" max="2559" width="12.109375" customWidth="1"/>
    <col min="2561" max="2561" width="5.33203125" customWidth="1"/>
    <col min="2562" max="2562" width="4.88671875" customWidth="1"/>
    <col min="2563" max="2563" width="4" customWidth="1"/>
    <col min="2564" max="2564" width="31.5546875" customWidth="1"/>
    <col min="2565" max="2566" width="8.33203125" customWidth="1"/>
    <col min="2567" max="2567" width="12.44140625" customWidth="1"/>
    <col min="2568" max="2568" width="15.33203125" customWidth="1"/>
    <col min="2813" max="2813" width="6.33203125" customWidth="1"/>
    <col min="2814" max="2814" width="15" customWidth="1"/>
    <col min="2815" max="2815" width="12.109375" customWidth="1"/>
    <col min="2817" max="2817" width="5.33203125" customWidth="1"/>
    <col min="2818" max="2818" width="4.88671875" customWidth="1"/>
    <col min="2819" max="2819" width="4" customWidth="1"/>
    <col min="2820" max="2820" width="31.5546875" customWidth="1"/>
    <col min="2821" max="2822" width="8.33203125" customWidth="1"/>
    <col min="2823" max="2823" width="12.44140625" customWidth="1"/>
    <col min="2824" max="2824" width="15.33203125" customWidth="1"/>
    <col min="3069" max="3069" width="6.33203125" customWidth="1"/>
    <col min="3070" max="3070" width="15" customWidth="1"/>
    <col min="3071" max="3071" width="12.109375" customWidth="1"/>
    <col min="3073" max="3073" width="5.33203125" customWidth="1"/>
    <col min="3074" max="3074" width="4.88671875" customWidth="1"/>
    <col min="3075" max="3075" width="4" customWidth="1"/>
    <col min="3076" max="3076" width="31.5546875" customWidth="1"/>
    <col min="3077" max="3078" width="8.33203125" customWidth="1"/>
    <col min="3079" max="3079" width="12.44140625" customWidth="1"/>
    <col min="3080" max="3080" width="15.33203125" customWidth="1"/>
    <col min="3325" max="3325" width="6.33203125" customWidth="1"/>
    <col min="3326" max="3326" width="15" customWidth="1"/>
    <col min="3327" max="3327" width="12.109375" customWidth="1"/>
    <col min="3329" max="3329" width="5.33203125" customWidth="1"/>
    <col min="3330" max="3330" width="4.88671875" customWidth="1"/>
    <col min="3331" max="3331" width="4" customWidth="1"/>
    <col min="3332" max="3332" width="31.5546875" customWidth="1"/>
    <col min="3333" max="3334" width="8.33203125" customWidth="1"/>
    <col min="3335" max="3335" width="12.44140625" customWidth="1"/>
    <col min="3336" max="3336" width="15.33203125" customWidth="1"/>
    <col min="3581" max="3581" width="6.33203125" customWidth="1"/>
    <col min="3582" max="3582" width="15" customWidth="1"/>
    <col min="3583" max="3583" width="12.109375" customWidth="1"/>
    <col min="3585" max="3585" width="5.33203125" customWidth="1"/>
    <col min="3586" max="3586" width="4.88671875" customWidth="1"/>
    <col min="3587" max="3587" width="4" customWidth="1"/>
    <col min="3588" max="3588" width="31.5546875" customWidth="1"/>
    <col min="3589" max="3590" width="8.33203125" customWidth="1"/>
    <col min="3591" max="3591" width="12.44140625" customWidth="1"/>
    <col min="3592" max="3592" width="15.33203125" customWidth="1"/>
    <col min="3837" max="3837" width="6.33203125" customWidth="1"/>
    <col min="3838" max="3838" width="15" customWidth="1"/>
    <col min="3839" max="3839" width="12.109375" customWidth="1"/>
    <col min="3841" max="3841" width="5.33203125" customWidth="1"/>
    <col min="3842" max="3842" width="4.88671875" customWidth="1"/>
    <col min="3843" max="3843" width="4" customWidth="1"/>
    <col min="3844" max="3844" width="31.5546875" customWidth="1"/>
    <col min="3845" max="3846" width="8.33203125" customWidth="1"/>
    <col min="3847" max="3847" width="12.44140625" customWidth="1"/>
    <col min="3848" max="3848" width="15.33203125" customWidth="1"/>
    <col min="4093" max="4093" width="6.33203125" customWidth="1"/>
    <col min="4094" max="4094" width="15" customWidth="1"/>
    <col min="4095" max="4095" width="12.109375" customWidth="1"/>
    <col min="4097" max="4097" width="5.33203125" customWidth="1"/>
    <col min="4098" max="4098" width="4.88671875" customWidth="1"/>
    <col min="4099" max="4099" width="4" customWidth="1"/>
    <col min="4100" max="4100" width="31.5546875" customWidth="1"/>
    <col min="4101" max="4102" width="8.33203125" customWidth="1"/>
    <col min="4103" max="4103" width="12.44140625" customWidth="1"/>
    <col min="4104" max="4104" width="15.33203125" customWidth="1"/>
    <col min="4349" max="4349" width="6.33203125" customWidth="1"/>
    <col min="4350" max="4350" width="15" customWidth="1"/>
    <col min="4351" max="4351" width="12.109375" customWidth="1"/>
    <col min="4353" max="4353" width="5.33203125" customWidth="1"/>
    <col min="4354" max="4354" width="4.88671875" customWidth="1"/>
    <col min="4355" max="4355" width="4" customWidth="1"/>
    <col min="4356" max="4356" width="31.5546875" customWidth="1"/>
    <col min="4357" max="4358" width="8.33203125" customWidth="1"/>
    <col min="4359" max="4359" width="12.44140625" customWidth="1"/>
    <col min="4360" max="4360" width="15.33203125" customWidth="1"/>
    <col min="4605" max="4605" width="6.33203125" customWidth="1"/>
    <col min="4606" max="4606" width="15" customWidth="1"/>
    <col min="4607" max="4607" width="12.109375" customWidth="1"/>
    <col min="4609" max="4609" width="5.33203125" customWidth="1"/>
    <col min="4610" max="4610" width="4.88671875" customWidth="1"/>
    <col min="4611" max="4611" width="4" customWidth="1"/>
    <col min="4612" max="4612" width="31.5546875" customWidth="1"/>
    <col min="4613" max="4614" width="8.33203125" customWidth="1"/>
    <col min="4615" max="4615" width="12.44140625" customWidth="1"/>
    <col min="4616" max="4616" width="15.33203125" customWidth="1"/>
    <col min="4861" max="4861" width="6.33203125" customWidth="1"/>
    <col min="4862" max="4862" width="15" customWidth="1"/>
    <col min="4863" max="4863" width="12.109375" customWidth="1"/>
    <col min="4865" max="4865" width="5.33203125" customWidth="1"/>
    <col min="4866" max="4866" width="4.88671875" customWidth="1"/>
    <col min="4867" max="4867" width="4" customWidth="1"/>
    <col min="4868" max="4868" width="31.5546875" customWidth="1"/>
    <col min="4869" max="4870" width="8.33203125" customWidth="1"/>
    <col min="4871" max="4871" width="12.44140625" customWidth="1"/>
    <col min="4872" max="4872" width="15.33203125" customWidth="1"/>
    <col min="5117" max="5117" width="6.33203125" customWidth="1"/>
    <col min="5118" max="5118" width="15" customWidth="1"/>
    <col min="5119" max="5119" width="12.109375" customWidth="1"/>
    <col min="5121" max="5121" width="5.33203125" customWidth="1"/>
    <col min="5122" max="5122" width="4.88671875" customWidth="1"/>
    <col min="5123" max="5123" width="4" customWidth="1"/>
    <col min="5124" max="5124" width="31.5546875" customWidth="1"/>
    <col min="5125" max="5126" width="8.33203125" customWidth="1"/>
    <col min="5127" max="5127" width="12.44140625" customWidth="1"/>
    <col min="5128" max="5128" width="15.33203125" customWidth="1"/>
    <col min="5373" max="5373" width="6.33203125" customWidth="1"/>
    <col min="5374" max="5374" width="15" customWidth="1"/>
    <col min="5375" max="5375" width="12.109375" customWidth="1"/>
    <col min="5377" max="5377" width="5.33203125" customWidth="1"/>
    <col min="5378" max="5378" width="4.88671875" customWidth="1"/>
    <col min="5379" max="5379" width="4" customWidth="1"/>
    <col min="5380" max="5380" width="31.5546875" customWidth="1"/>
    <col min="5381" max="5382" width="8.33203125" customWidth="1"/>
    <col min="5383" max="5383" width="12.44140625" customWidth="1"/>
    <col min="5384" max="5384" width="15.33203125" customWidth="1"/>
    <col min="5629" max="5629" width="6.33203125" customWidth="1"/>
    <col min="5630" max="5630" width="15" customWidth="1"/>
    <col min="5631" max="5631" width="12.109375" customWidth="1"/>
    <col min="5633" max="5633" width="5.33203125" customWidth="1"/>
    <col min="5634" max="5634" width="4.88671875" customWidth="1"/>
    <col min="5635" max="5635" width="4" customWidth="1"/>
    <col min="5636" max="5636" width="31.5546875" customWidth="1"/>
    <col min="5637" max="5638" width="8.33203125" customWidth="1"/>
    <col min="5639" max="5639" width="12.44140625" customWidth="1"/>
    <col min="5640" max="5640" width="15.33203125" customWidth="1"/>
    <col min="5885" max="5885" width="6.33203125" customWidth="1"/>
    <col min="5886" max="5886" width="15" customWidth="1"/>
    <col min="5887" max="5887" width="12.109375" customWidth="1"/>
    <col min="5889" max="5889" width="5.33203125" customWidth="1"/>
    <col min="5890" max="5890" width="4.88671875" customWidth="1"/>
    <col min="5891" max="5891" width="4" customWidth="1"/>
    <col min="5892" max="5892" width="31.5546875" customWidth="1"/>
    <col min="5893" max="5894" width="8.33203125" customWidth="1"/>
    <col min="5895" max="5895" width="12.44140625" customWidth="1"/>
    <col min="5896" max="5896" width="15.33203125" customWidth="1"/>
    <col min="6141" max="6141" width="6.33203125" customWidth="1"/>
    <col min="6142" max="6142" width="15" customWidth="1"/>
    <col min="6143" max="6143" width="12.109375" customWidth="1"/>
    <col min="6145" max="6145" width="5.33203125" customWidth="1"/>
    <col min="6146" max="6146" width="4.88671875" customWidth="1"/>
    <col min="6147" max="6147" width="4" customWidth="1"/>
    <col min="6148" max="6148" width="31.5546875" customWidth="1"/>
    <col min="6149" max="6150" width="8.33203125" customWidth="1"/>
    <col min="6151" max="6151" width="12.44140625" customWidth="1"/>
    <col min="6152" max="6152" width="15.33203125" customWidth="1"/>
    <col min="6397" max="6397" width="6.33203125" customWidth="1"/>
    <col min="6398" max="6398" width="15" customWidth="1"/>
    <col min="6399" max="6399" width="12.109375" customWidth="1"/>
    <col min="6401" max="6401" width="5.33203125" customWidth="1"/>
    <col min="6402" max="6402" width="4.88671875" customWidth="1"/>
    <col min="6403" max="6403" width="4" customWidth="1"/>
    <col min="6404" max="6404" width="31.5546875" customWidth="1"/>
    <col min="6405" max="6406" width="8.33203125" customWidth="1"/>
    <col min="6407" max="6407" width="12.44140625" customWidth="1"/>
    <col min="6408" max="6408" width="15.33203125" customWidth="1"/>
    <col min="6653" max="6653" width="6.33203125" customWidth="1"/>
    <col min="6654" max="6654" width="15" customWidth="1"/>
    <col min="6655" max="6655" width="12.109375" customWidth="1"/>
    <col min="6657" max="6657" width="5.33203125" customWidth="1"/>
    <col min="6658" max="6658" width="4.88671875" customWidth="1"/>
    <col min="6659" max="6659" width="4" customWidth="1"/>
    <col min="6660" max="6660" width="31.5546875" customWidth="1"/>
    <col min="6661" max="6662" width="8.33203125" customWidth="1"/>
    <col min="6663" max="6663" width="12.44140625" customWidth="1"/>
    <col min="6664" max="6664" width="15.33203125" customWidth="1"/>
    <col min="6909" max="6909" width="6.33203125" customWidth="1"/>
    <col min="6910" max="6910" width="15" customWidth="1"/>
    <col min="6911" max="6911" width="12.109375" customWidth="1"/>
    <col min="6913" max="6913" width="5.33203125" customWidth="1"/>
    <col min="6914" max="6914" width="4.88671875" customWidth="1"/>
    <col min="6915" max="6915" width="4" customWidth="1"/>
    <col min="6916" max="6916" width="31.5546875" customWidth="1"/>
    <col min="6917" max="6918" width="8.33203125" customWidth="1"/>
    <col min="6919" max="6919" width="12.44140625" customWidth="1"/>
    <col min="6920" max="6920" width="15.33203125" customWidth="1"/>
    <col min="7165" max="7165" width="6.33203125" customWidth="1"/>
    <col min="7166" max="7166" width="15" customWidth="1"/>
    <col min="7167" max="7167" width="12.109375" customWidth="1"/>
    <col min="7169" max="7169" width="5.33203125" customWidth="1"/>
    <col min="7170" max="7170" width="4.88671875" customWidth="1"/>
    <col min="7171" max="7171" width="4" customWidth="1"/>
    <col min="7172" max="7172" width="31.5546875" customWidth="1"/>
    <col min="7173" max="7174" width="8.33203125" customWidth="1"/>
    <col min="7175" max="7175" width="12.44140625" customWidth="1"/>
    <col min="7176" max="7176" width="15.33203125" customWidth="1"/>
    <col min="7421" max="7421" width="6.33203125" customWidth="1"/>
    <col min="7422" max="7422" width="15" customWidth="1"/>
    <col min="7423" max="7423" width="12.109375" customWidth="1"/>
    <col min="7425" max="7425" width="5.33203125" customWidth="1"/>
    <col min="7426" max="7426" width="4.88671875" customWidth="1"/>
    <col min="7427" max="7427" width="4" customWidth="1"/>
    <col min="7428" max="7428" width="31.5546875" customWidth="1"/>
    <col min="7429" max="7430" width="8.33203125" customWidth="1"/>
    <col min="7431" max="7431" width="12.44140625" customWidth="1"/>
    <col min="7432" max="7432" width="15.33203125" customWidth="1"/>
    <col min="7677" max="7677" width="6.33203125" customWidth="1"/>
    <col min="7678" max="7678" width="15" customWidth="1"/>
    <col min="7679" max="7679" width="12.109375" customWidth="1"/>
    <col min="7681" max="7681" width="5.33203125" customWidth="1"/>
    <col min="7682" max="7682" width="4.88671875" customWidth="1"/>
    <col min="7683" max="7683" width="4" customWidth="1"/>
    <col min="7684" max="7684" width="31.5546875" customWidth="1"/>
    <col min="7685" max="7686" width="8.33203125" customWidth="1"/>
    <col min="7687" max="7687" width="12.44140625" customWidth="1"/>
    <col min="7688" max="7688" width="15.33203125" customWidth="1"/>
    <col min="7933" max="7933" width="6.33203125" customWidth="1"/>
    <col min="7934" max="7934" width="15" customWidth="1"/>
    <col min="7935" max="7935" width="12.109375" customWidth="1"/>
    <col min="7937" max="7937" width="5.33203125" customWidth="1"/>
    <col min="7938" max="7938" width="4.88671875" customWidth="1"/>
    <col min="7939" max="7939" width="4" customWidth="1"/>
    <col min="7940" max="7940" width="31.5546875" customWidth="1"/>
    <col min="7941" max="7942" width="8.33203125" customWidth="1"/>
    <col min="7943" max="7943" width="12.44140625" customWidth="1"/>
    <col min="7944" max="7944" width="15.33203125" customWidth="1"/>
    <col min="8189" max="8189" width="6.33203125" customWidth="1"/>
    <col min="8190" max="8190" width="15" customWidth="1"/>
    <col min="8191" max="8191" width="12.109375" customWidth="1"/>
    <col min="8193" max="8193" width="5.33203125" customWidth="1"/>
    <col min="8194" max="8194" width="4.88671875" customWidth="1"/>
    <col min="8195" max="8195" width="4" customWidth="1"/>
    <col min="8196" max="8196" width="31.5546875" customWidth="1"/>
    <col min="8197" max="8198" width="8.33203125" customWidth="1"/>
    <col min="8199" max="8199" width="12.44140625" customWidth="1"/>
    <col min="8200" max="8200" width="15.33203125" customWidth="1"/>
    <col min="8445" max="8445" width="6.33203125" customWidth="1"/>
    <col min="8446" max="8446" width="15" customWidth="1"/>
    <col min="8447" max="8447" width="12.109375" customWidth="1"/>
    <col min="8449" max="8449" width="5.33203125" customWidth="1"/>
    <col min="8450" max="8450" width="4.88671875" customWidth="1"/>
    <col min="8451" max="8451" width="4" customWidth="1"/>
    <col min="8452" max="8452" width="31.5546875" customWidth="1"/>
    <col min="8453" max="8454" width="8.33203125" customWidth="1"/>
    <col min="8455" max="8455" width="12.44140625" customWidth="1"/>
    <col min="8456" max="8456" width="15.33203125" customWidth="1"/>
    <col min="8701" max="8701" width="6.33203125" customWidth="1"/>
    <col min="8702" max="8702" width="15" customWidth="1"/>
    <col min="8703" max="8703" width="12.109375" customWidth="1"/>
    <col min="8705" max="8705" width="5.33203125" customWidth="1"/>
    <col min="8706" max="8706" width="4.88671875" customWidth="1"/>
    <col min="8707" max="8707" width="4" customWidth="1"/>
    <col min="8708" max="8708" width="31.5546875" customWidth="1"/>
    <col min="8709" max="8710" width="8.33203125" customWidth="1"/>
    <col min="8711" max="8711" width="12.44140625" customWidth="1"/>
    <col min="8712" max="8712" width="15.33203125" customWidth="1"/>
    <col min="8957" max="8957" width="6.33203125" customWidth="1"/>
    <col min="8958" max="8958" width="15" customWidth="1"/>
    <col min="8959" max="8959" width="12.109375" customWidth="1"/>
    <col min="8961" max="8961" width="5.33203125" customWidth="1"/>
    <col min="8962" max="8962" width="4.88671875" customWidth="1"/>
    <col min="8963" max="8963" width="4" customWidth="1"/>
    <col min="8964" max="8964" width="31.5546875" customWidth="1"/>
    <col min="8965" max="8966" width="8.33203125" customWidth="1"/>
    <col min="8967" max="8967" width="12.44140625" customWidth="1"/>
    <col min="8968" max="8968" width="15.33203125" customWidth="1"/>
    <col min="9213" max="9213" width="6.33203125" customWidth="1"/>
    <col min="9214" max="9214" width="15" customWidth="1"/>
    <col min="9215" max="9215" width="12.109375" customWidth="1"/>
    <col min="9217" max="9217" width="5.33203125" customWidth="1"/>
    <col min="9218" max="9218" width="4.88671875" customWidth="1"/>
    <col min="9219" max="9219" width="4" customWidth="1"/>
    <col min="9220" max="9220" width="31.5546875" customWidth="1"/>
    <col min="9221" max="9222" width="8.33203125" customWidth="1"/>
    <col min="9223" max="9223" width="12.44140625" customWidth="1"/>
    <col min="9224" max="9224" width="15.33203125" customWidth="1"/>
    <col min="9469" max="9469" width="6.33203125" customWidth="1"/>
    <col min="9470" max="9470" width="15" customWidth="1"/>
    <col min="9471" max="9471" width="12.109375" customWidth="1"/>
    <col min="9473" max="9473" width="5.33203125" customWidth="1"/>
    <col min="9474" max="9474" width="4.88671875" customWidth="1"/>
    <col min="9475" max="9475" width="4" customWidth="1"/>
    <col min="9476" max="9476" width="31.5546875" customWidth="1"/>
    <col min="9477" max="9478" width="8.33203125" customWidth="1"/>
    <col min="9479" max="9479" width="12.44140625" customWidth="1"/>
    <col min="9480" max="9480" width="15.33203125" customWidth="1"/>
    <col min="9725" max="9725" width="6.33203125" customWidth="1"/>
    <col min="9726" max="9726" width="15" customWidth="1"/>
    <col min="9727" max="9727" width="12.109375" customWidth="1"/>
    <col min="9729" max="9729" width="5.33203125" customWidth="1"/>
    <col min="9730" max="9730" width="4.88671875" customWidth="1"/>
    <col min="9731" max="9731" width="4" customWidth="1"/>
    <col min="9732" max="9732" width="31.5546875" customWidth="1"/>
    <col min="9733" max="9734" width="8.33203125" customWidth="1"/>
    <col min="9735" max="9735" width="12.44140625" customWidth="1"/>
    <col min="9736" max="9736" width="15.33203125" customWidth="1"/>
    <col min="9981" max="9981" width="6.33203125" customWidth="1"/>
    <col min="9982" max="9982" width="15" customWidth="1"/>
    <col min="9983" max="9983" width="12.109375" customWidth="1"/>
    <col min="9985" max="9985" width="5.33203125" customWidth="1"/>
    <col min="9986" max="9986" width="4.88671875" customWidth="1"/>
    <col min="9987" max="9987" width="4" customWidth="1"/>
    <col min="9988" max="9988" width="31.5546875" customWidth="1"/>
    <col min="9989" max="9990" width="8.33203125" customWidth="1"/>
    <col min="9991" max="9991" width="12.44140625" customWidth="1"/>
    <col min="9992" max="9992" width="15.33203125" customWidth="1"/>
    <col min="10237" max="10237" width="6.33203125" customWidth="1"/>
    <col min="10238" max="10238" width="15" customWidth="1"/>
    <col min="10239" max="10239" width="12.109375" customWidth="1"/>
    <col min="10241" max="10241" width="5.33203125" customWidth="1"/>
    <col min="10242" max="10242" width="4.88671875" customWidth="1"/>
    <col min="10243" max="10243" width="4" customWidth="1"/>
    <col min="10244" max="10244" width="31.5546875" customWidth="1"/>
    <col min="10245" max="10246" width="8.33203125" customWidth="1"/>
    <col min="10247" max="10247" width="12.44140625" customWidth="1"/>
    <col min="10248" max="10248" width="15.33203125" customWidth="1"/>
    <col min="10493" max="10493" width="6.33203125" customWidth="1"/>
    <col min="10494" max="10494" width="15" customWidth="1"/>
    <col min="10495" max="10495" width="12.109375" customWidth="1"/>
    <col min="10497" max="10497" width="5.33203125" customWidth="1"/>
    <col min="10498" max="10498" width="4.88671875" customWidth="1"/>
    <col min="10499" max="10499" width="4" customWidth="1"/>
    <col min="10500" max="10500" width="31.5546875" customWidth="1"/>
    <col min="10501" max="10502" width="8.33203125" customWidth="1"/>
    <col min="10503" max="10503" width="12.44140625" customWidth="1"/>
    <col min="10504" max="10504" width="15.33203125" customWidth="1"/>
    <col min="10749" max="10749" width="6.33203125" customWidth="1"/>
    <col min="10750" max="10750" width="15" customWidth="1"/>
    <col min="10751" max="10751" width="12.109375" customWidth="1"/>
    <col min="10753" max="10753" width="5.33203125" customWidth="1"/>
    <col min="10754" max="10754" width="4.88671875" customWidth="1"/>
    <col min="10755" max="10755" width="4" customWidth="1"/>
    <col min="10756" max="10756" width="31.5546875" customWidth="1"/>
    <col min="10757" max="10758" width="8.33203125" customWidth="1"/>
    <col min="10759" max="10759" width="12.44140625" customWidth="1"/>
    <col min="10760" max="10760" width="15.33203125" customWidth="1"/>
    <col min="11005" max="11005" width="6.33203125" customWidth="1"/>
    <col min="11006" max="11006" width="15" customWidth="1"/>
    <col min="11007" max="11007" width="12.109375" customWidth="1"/>
    <col min="11009" max="11009" width="5.33203125" customWidth="1"/>
    <col min="11010" max="11010" width="4.88671875" customWidth="1"/>
    <col min="11011" max="11011" width="4" customWidth="1"/>
    <col min="11012" max="11012" width="31.5546875" customWidth="1"/>
    <col min="11013" max="11014" width="8.33203125" customWidth="1"/>
    <col min="11015" max="11015" width="12.44140625" customWidth="1"/>
    <col min="11016" max="11016" width="15.33203125" customWidth="1"/>
    <col min="11261" max="11261" width="6.33203125" customWidth="1"/>
    <col min="11262" max="11262" width="15" customWidth="1"/>
    <col min="11263" max="11263" width="12.109375" customWidth="1"/>
    <col min="11265" max="11265" width="5.33203125" customWidth="1"/>
    <col min="11266" max="11266" width="4.88671875" customWidth="1"/>
    <col min="11267" max="11267" width="4" customWidth="1"/>
    <col min="11268" max="11268" width="31.5546875" customWidth="1"/>
    <col min="11269" max="11270" width="8.33203125" customWidth="1"/>
    <col min="11271" max="11271" width="12.44140625" customWidth="1"/>
    <col min="11272" max="11272" width="15.33203125" customWidth="1"/>
    <col min="11517" max="11517" width="6.33203125" customWidth="1"/>
    <col min="11518" max="11518" width="15" customWidth="1"/>
    <col min="11519" max="11519" width="12.109375" customWidth="1"/>
    <col min="11521" max="11521" width="5.33203125" customWidth="1"/>
    <col min="11522" max="11522" width="4.88671875" customWidth="1"/>
    <col min="11523" max="11523" width="4" customWidth="1"/>
    <col min="11524" max="11524" width="31.5546875" customWidth="1"/>
    <col min="11525" max="11526" width="8.33203125" customWidth="1"/>
    <col min="11527" max="11527" width="12.44140625" customWidth="1"/>
    <col min="11528" max="11528" width="15.33203125" customWidth="1"/>
    <col min="11773" max="11773" width="6.33203125" customWidth="1"/>
    <col min="11774" max="11774" width="15" customWidth="1"/>
    <col min="11775" max="11775" width="12.109375" customWidth="1"/>
    <col min="11777" max="11777" width="5.33203125" customWidth="1"/>
    <col min="11778" max="11778" width="4.88671875" customWidth="1"/>
    <col min="11779" max="11779" width="4" customWidth="1"/>
    <col min="11780" max="11780" width="31.5546875" customWidth="1"/>
    <col min="11781" max="11782" width="8.33203125" customWidth="1"/>
    <col min="11783" max="11783" width="12.44140625" customWidth="1"/>
    <col min="11784" max="11784" width="15.33203125" customWidth="1"/>
    <col min="12029" max="12029" width="6.33203125" customWidth="1"/>
    <col min="12030" max="12030" width="15" customWidth="1"/>
    <col min="12031" max="12031" width="12.109375" customWidth="1"/>
    <col min="12033" max="12033" width="5.33203125" customWidth="1"/>
    <col min="12034" max="12034" width="4.88671875" customWidth="1"/>
    <col min="12035" max="12035" width="4" customWidth="1"/>
    <col min="12036" max="12036" width="31.5546875" customWidth="1"/>
    <col min="12037" max="12038" width="8.33203125" customWidth="1"/>
    <col min="12039" max="12039" width="12.44140625" customWidth="1"/>
    <col min="12040" max="12040" width="15.33203125" customWidth="1"/>
    <col min="12285" max="12285" width="6.33203125" customWidth="1"/>
    <col min="12286" max="12286" width="15" customWidth="1"/>
    <col min="12287" max="12287" width="12.109375" customWidth="1"/>
    <col min="12289" max="12289" width="5.33203125" customWidth="1"/>
    <col min="12290" max="12290" width="4.88671875" customWidth="1"/>
    <col min="12291" max="12291" width="4" customWidth="1"/>
    <col min="12292" max="12292" width="31.5546875" customWidth="1"/>
    <col min="12293" max="12294" width="8.33203125" customWidth="1"/>
    <col min="12295" max="12295" width="12.44140625" customWidth="1"/>
    <col min="12296" max="12296" width="15.33203125" customWidth="1"/>
    <col min="12541" max="12541" width="6.33203125" customWidth="1"/>
    <col min="12542" max="12542" width="15" customWidth="1"/>
    <col min="12543" max="12543" width="12.109375" customWidth="1"/>
    <col min="12545" max="12545" width="5.33203125" customWidth="1"/>
    <col min="12546" max="12546" width="4.88671875" customWidth="1"/>
    <col min="12547" max="12547" width="4" customWidth="1"/>
    <col min="12548" max="12548" width="31.5546875" customWidth="1"/>
    <col min="12549" max="12550" width="8.33203125" customWidth="1"/>
    <col min="12551" max="12551" width="12.44140625" customWidth="1"/>
    <col min="12552" max="12552" width="15.33203125" customWidth="1"/>
    <col min="12797" max="12797" width="6.33203125" customWidth="1"/>
    <col min="12798" max="12798" width="15" customWidth="1"/>
    <col min="12799" max="12799" width="12.109375" customWidth="1"/>
    <col min="12801" max="12801" width="5.33203125" customWidth="1"/>
    <col min="12802" max="12802" width="4.88671875" customWidth="1"/>
    <col min="12803" max="12803" width="4" customWidth="1"/>
    <col min="12804" max="12804" width="31.5546875" customWidth="1"/>
    <col min="12805" max="12806" width="8.33203125" customWidth="1"/>
    <col min="12807" max="12807" width="12.44140625" customWidth="1"/>
    <col min="12808" max="12808" width="15.33203125" customWidth="1"/>
    <col min="13053" max="13053" width="6.33203125" customWidth="1"/>
    <col min="13054" max="13054" width="15" customWidth="1"/>
    <col min="13055" max="13055" width="12.109375" customWidth="1"/>
    <col min="13057" max="13057" width="5.33203125" customWidth="1"/>
    <col min="13058" max="13058" width="4.88671875" customWidth="1"/>
    <col min="13059" max="13059" width="4" customWidth="1"/>
    <col min="13060" max="13060" width="31.5546875" customWidth="1"/>
    <col min="13061" max="13062" width="8.33203125" customWidth="1"/>
    <col min="13063" max="13063" width="12.44140625" customWidth="1"/>
    <col min="13064" max="13064" width="15.33203125" customWidth="1"/>
    <col min="13309" max="13309" width="6.33203125" customWidth="1"/>
    <col min="13310" max="13310" width="15" customWidth="1"/>
    <col min="13311" max="13311" width="12.109375" customWidth="1"/>
    <col min="13313" max="13313" width="5.33203125" customWidth="1"/>
    <col min="13314" max="13314" width="4.88671875" customWidth="1"/>
    <col min="13315" max="13315" width="4" customWidth="1"/>
    <col min="13316" max="13316" width="31.5546875" customWidth="1"/>
    <col min="13317" max="13318" width="8.33203125" customWidth="1"/>
    <col min="13319" max="13319" width="12.44140625" customWidth="1"/>
    <col min="13320" max="13320" width="15.33203125" customWidth="1"/>
    <col min="13565" max="13565" width="6.33203125" customWidth="1"/>
    <col min="13566" max="13566" width="15" customWidth="1"/>
    <col min="13567" max="13567" width="12.109375" customWidth="1"/>
    <col min="13569" max="13569" width="5.33203125" customWidth="1"/>
    <col min="13570" max="13570" width="4.88671875" customWidth="1"/>
    <col min="13571" max="13571" width="4" customWidth="1"/>
    <col min="13572" max="13572" width="31.5546875" customWidth="1"/>
    <col min="13573" max="13574" width="8.33203125" customWidth="1"/>
    <col min="13575" max="13575" width="12.44140625" customWidth="1"/>
    <col min="13576" max="13576" width="15.33203125" customWidth="1"/>
    <col min="13821" max="13821" width="6.33203125" customWidth="1"/>
    <col min="13822" max="13822" width="15" customWidth="1"/>
    <col min="13823" max="13823" width="12.109375" customWidth="1"/>
    <col min="13825" max="13825" width="5.33203125" customWidth="1"/>
    <col min="13826" max="13826" width="4.88671875" customWidth="1"/>
    <col min="13827" max="13827" width="4" customWidth="1"/>
    <col min="13828" max="13828" width="31.5546875" customWidth="1"/>
    <col min="13829" max="13830" width="8.33203125" customWidth="1"/>
    <col min="13831" max="13831" width="12.44140625" customWidth="1"/>
    <col min="13832" max="13832" width="15.33203125" customWidth="1"/>
    <col min="14077" max="14077" width="6.33203125" customWidth="1"/>
    <col min="14078" max="14078" width="15" customWidth="1"/>
    <col min="14079" max="14079" width="12.109375" customWidth="1"/>
    <col min="14081" max="14081" width="5.33203125" customWidth="1"/>
    <col min="14082" max="14082" width="4.88671875" customWidth="1"/>
    <col min="14083" max="14083" width="4" customWidth="1"/>
    <col min="14084" max="14084" width="31.5546875" customWidth="1"/>
    <col min="14085" max="14086" width="8.33203125" customWidth="1"/>
    <col min="14087" max="14087" width="12.44140625" customWidth="1"/>
    <col min="14088" max="14088" width="15.33203125" customWidth="1"/>
    <col min="14333" max="14333" width="6.33203125" customWidth="1"/>
    <col min="14334" max="14334" width="15" customWidth="1"/>
    <col min="14335" max="14335" width="12.109375" customWidth="1"/>
    <col min="14337" max="14337" width="5.33203125" customWidth="1"/>
    <col min="14338" max="14338" width="4.88671875" customWidth="1"/>
    <col min="14339" max="14339" width="4" customWidth="1"/>
    <col min="14340" max="14340" width="31.5546875" customWidth="1"/>
    <col min="14341" max="14342" width="8.33203125" customWidth="1"/>
    <col min="14343" max="14343" width="12.44140625" customWidth="1"/>
    <col min="14344" max="14344" width="15.33203125" customWidth="1"/>
    <col min="14589" max="14589" width="6.33203125" customWidth="1"/>
    <col min="14590" max="14590" width="15" customWidth="1"/>
    <col min="14591" max="14591" width="12.109375" customWidth="1"/>
    <col min="14593" max="14593" width="5.33203125" customWidth="1"/>
    <col min="14594" max="14594" width="4.88671875" customWidth="1"/>
    <col min="14595" max="14595" width="4" customWidth="1"/>
    <col min="14596" max="14596" width="31.5546875" customWidth="1"/>
    <col min="14597" max="14598" width="8.33203125" customWidth="1"/>
    <col min="14599" max="14599" width="12.44140625" customWidth="1"/>
    <col min="14600" max="14600" width="15.33203125" customWidth="1"/>
    <col min="14845" max="14845" width="6.33203125" customWidth="1"/>
    <col min="14846" max="14846" width="15" customWidth="1"/>
    <col min="14847" max="14847" width="12.109375" customWidth="1"/>
    <col min="14849" max="14849" width="5.33203125" customWidth="1"/>
    <col min="14850" max="14850" width="4.88671875" customWidth="1"/>
    <col min="14851" max="14851" width="4" customWidth="1"/>
    <col min="14852" max="14852" width="31.5546875" customWidth="1"/>
    <col min="14853" max="14854" width="8.33203125" customWidth="1"/>
    <col min="14855" max="14855" width="12.44140625" customWidth="1"/>
    <col min="14856" max="14856" width="15.33203125" customWidth="1"/>
    <col min="15101" max="15101" width="6.33203125" customWidth="1"/>
    <col min="15102" max="15102" width="15" customWidth="1"/>
    <col min="15103" max="15103" width="12.109375" customWidth="1"/>
    <col min="15105" max="15105" width="5.33203125" customWidth="1"/>
    <col min="15106" max="15106" width="4.88671875" customWidth="1"/>
    <col min="15107" max="15107" width="4" customWidth="1"/>
    <col min="15108" max="15108" width="31.5546875" customWidth="1"/>
    <col min="15109" max="15110" width="8.33203125" customWidth="1"/>
    <col min="15111" max="15111" width="12.44140625" customWidth="1"/>
    <col min="15112" max="15112" width="15.33203125" customWidth="1"/>
    <col min="15357" max="15357" width="6.33203125" customWidth="1"/>
    <col min="15358" max="15358" width="15" customWidth="1"/>
    <col min="15359" max="15359" width="12.109375" customWidth="1"/>
    <col min="15361" max="15361" width="5.33203125" customWidth="1"/>
    <col min="15362" max="15362" width="4.88671875" customWidth="1"/>
    <col min="15363" max="15363" width="4" customWidth="1"/>
    <col min="15364" max="15364" width="31.5546875" customWidth="1"/>
    <col min="15365" max="15366" width="8.33203125" customWidth="1"/>
    <col min="15367" max="15367" width="12.44140625" customWidth="1"/>
    <col min="15368" max="15368" width="15.33203125" customWidth="1"/>
    <col min="15613" max="15613" width="6.33203125" customWidth="1"/>
    <col min="15614" max="15614" width="15" customWidth="1"/>
    <col min="15615" max="15615" width="12.109375" customWidth="1"/>
    <col min="15617" max="15617" width="5.33203125" customWidth="1"/>
    <col min="15618" max="15618" width="4.88671875" customWidth="1"/>
    <col min="15619" max="15619" width="4" customWidth="1"/>
    <col min="15620" max="15620" width="31.5546875" customWidth="1"/>
    <col min="15621" max="15622" width="8.33203125" customWidth="1"/>
    <col min="15623" max="15623" width="12.44140625" customWidth="1"/>
    <col min="15624" max="15624" width="15.33203125" customWidth="1"/>
    <col min="15869" max="15869" width="6.33203125" customWidth="1"/>
    <col min="15870" max="15870" width="15" customWidth="1"/>
    <col min="15871" max="15871" width="12.109375" customWidth="1"/>
    <col min="15873" max="15873" width="5.33203125" customWidth="1"/>
    <col min="15874" max="15874" width="4.88671875" customWidth="1"/>
    <col min="15875" max="15875" width="4" customWidth="1"/>
    <col min="15876" max="15876" width="31.5546875" customWidth="1"/>
    <col min="15877" max="15878" width="8.33203125" customWidth="1"/>
    <col min="15879" max="15879" width="12.44140625" customWidth="1"/>
    <col min="15880" max="15880" width="15.33203125" customWidth="1"/>
    <col min="16125" max="16125" width="6.33203125" customWidth="1"/>
    <col min="16126" max="16126" width="15" customWidth="1"/>
    <col min="16127" max="16127" width="12.109375" customWidth="1"/>
    <col min="16129" max="16129" width="5.33203125" customWidth="1"/>
    <col min="16130" max="16130" width="4.88671875" customWidth="1"/>
    <col min="16131" max="16131" width="4" customWidth="1"/>
    <col min="16132" max="16132" width="31.5546875" customWidth="1"/>
    <col min="16133" max="16134" width="8.33203125" customWidth="1"/>
    <col min="16135" max="16135" width="12.44140625" customWidth="1"/>
    <col min="16136" max="16136" width="15.33203125" customWidth="1"/>
  </cols>
  <sheetData>
    <row r="2" spans="1:12" ht="15.6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L2" s="1"/>
    </row>
    <row r="3" spans="1:12" ht="15.6">
      <c r="A3" s="2"/>
      <c r="B3" s="2"/>
      <c r="C3" s="2"/>
      <c r="D3" s="2"/>
      <c r="E3" s="2"/>
      <c r="F3" s="2"/>
      <c r="G3" s="2"/>
      <c r="H3" s="3"/>
      <c r="I3" s="3"/>
      <c r="J3" s="2"/>
      <c r="L3" s="1"/>
    </row>
    <row r="4" spans="1:12">
      <c r="A4" s="4"/>
      <c r="B4" s="19"/>
      <c r="C4" s="19"/>
      <c r="D4" s="5"/>
      <c r="E4" s="4"/>
      <c r="F4" s="4"/>
      <c r="G4" s="4"/>
      <c r="H4" s="4"/>
      <c r="I4" s="4"/>
      <c r="J4" s="4"/>
      <c r="L4" s="1"/>
    </row>
    <row r="5" spans="1:12">
      <c r="A5" s="4"/>
      <c r="C5" s="8"/>
      <c r="D5" s="5"/>
      <c r="E5" s="4"/>
      <c r="F5" s="4"/>
      <c r="G5" s="4"/>
      <c r="H5" s="4"/>
      <c r="I5" s="4"/>
      <c r="J5" s="4"/>
      <c r="L5" s="1"/>
    </row>
    <row r="6" spans="1:12">
      <c r="A6" s="4"/>
      <c r="B6" s="20"/>
      <c r="C6" s="20"/>
      <c r="D6" s="20"/>
      <c r="E6" s="20"/>
      <c r="F6" s="4"/>
      <c r="G6" s="4"/>
      <c r="H6" s="4"/>
      <c r="I6" s="4"/>
      <c r="J6" s="4"/>
      <c r="L6" s="1"/>
    </row>
    <row r="7" spans="1:12" ht="27">
      <c r="A7" s="14" t="s">
        <v>0</v>
      </c>
      <c r="B7" s="14" t="s">
        <v>1</v>
      </c>
      <c r="C7" s="14" t="s">
        <v>2</v>
      </c>
      <c r="D7" s="14" t="s">
        <v>3</v>
      </c>
      <c r="E7" s="17" t="s">
        <v>4</v>
      </c>
      <c r="F7" s="17"/>
      <c r="G7" s="17"/>
      <c r="H7" s="15" t="s">
        <v>17</v>
      </c>
      <c r="I7" s="15" t="s">
        <v>10</v>
      </c>
      <c r="J7" s="16" t="s">
        <v>6</v>
      </c>
    </row>
    <row r="8" spans="1:12">
      <c r="A8" s="17" t="s">
        <v>7</v>
      </c>
      <c r="B8" s="17"/>
      <c r="C8" s="17"/>
      <c r="D8" s="17"/>
      <c r="E8" s="17"/>
      <c r="F8" s="17"/>
      <c r="G8" s="17"/>
      <c r="H8" s="14"/>
      <c r="I8" s="14"/>
      <c r="J8" s="16"/>
    </row>
    <row r="9" spans="1:12" s="6" customFormat="1">
      <c r="A9" s="9">
        <v>1</v>
      </c>
      <c r="B9" s="9" t="s">
        <v>8</v>
      </c>
      <c r="C9" s="10" t="s">
        <v>9</v>
      </c>
      <c r="D9" s="11" t="s">
        <v>5</v>
      </c>
      <c r="E9" s="9">
        <v>1400</v>
      </c>
      <c r="F9" s="9">
        <v>370</v>
      </c>
      <c r="G9" s="9">
        <v>30</v>
      </c>
      <c r="H9" s="12">
        <f>E9/1000*I9</f>
        <v>4.1999999999999993</v>
      </c>
      <c r="I9" s="12">
        <v>3</v>
      </c>
      <c r="J9" s="13">
        <f>E9*F9/1000000*I9</f>
        <v>1.554</v>
      </c>
    </row>
    <row r="10" spans="1:12" s="6" customFormat="1">
      <c r="A10" s="9">
        <v>2</v>
      </c>
      <c r="B10" s="9" t="s">
        <v>11</v>
      </c>
      <c r="C10" s="10" t="s">
        <v>9</v>
      </c>
      <c r="D10" s="11" t="s">
        <v>12</v>
      </c>
      <c r="E10" s="9">
        <v>1400</v>
      </c>
      <c r="F10" s="9">
        <v>170</v>
      </c>
      <c r="G10" s="9">
        <v>20</v>
      </c>
      <c r="H10" s="12">
        <f>E10/1000*I10</f>
        <v>4.1999999999999993</v>
      </c>
      <c r="I10" s="12">
        <v>3</v>
      </c>
      <c r="J10" s="13">
        <f>E10*F10/1000000*I10</f>
        <v>0.71399999999999997</v>
      </c>
    </row>
    <row r="11" spans="1:12" s="6" customFormat="1">
      <c r="A11" s="9">
        <v>3</v>
      </c>
      <c r="B11" s="9" t="s">
        <v>8</v>
      </c>
      <c r="C11" s="10" t="s">
        <v>9</v>
      </c>
      <c r="D11" s="11" t="s">
        <v>5</v>
      </c>
      <c r="E11" s="9">
        <v>1500</v>
      </c>
      <c r="F11" s="9">
        <v>490</v>
      </c>
      <c r="G11" s="9">
        <v>30</v>
      </c>
      <c r="H11" s="12">
        <f>E11/1000*I11</f>
        <v>3</v>
      </c>
      <c r="I11" s="12">
        <v>2</v>
      </c>
      <c r="J11" s="13">
        <f>E11*F11/1000000*I11</f>
        <v>1.47</v>
      </c>
    </row>
    <row r="12" spans="1:12" s="6" customFormat="1">
      <c r="A12" s="9">
        <v>4</v>
      </c>
      <c r="B12" s="9" t="s">
        <v>11</v>
      </c>
      <c r="C12" s="10" t="s">
        <v>9</v>
      </c>
      <c r="D12" s="11" t="s">
        <v>12</v>
      </c>
      <c r="E12" s="9">
        <v>1500</v>
      </c>
      <c r="F12" s="9">
        <v>195</v>
      </c>
      <c r="G12" s="9">
        <v>20</v>
      </c>
      <c r="H12" s="12">
        <f>E12/1000*I12</f>
        <v>3</v>
      </c>
      <c r="I12" s="12">
        <v>2</v>
      </c>
      <c r="J12" s="13">
        <f>E12*F12/1000000*I12</f>
        <v>0.58499999999999996</v>
      </c>
    </row>
    <row r="13" spans="1:12" s="6" customFormat="1">
      <c r="A13" s="9">
        <v>5</v>
      </c>
      <c r="B13" s="9" t="s">
        <v>13</v>
      </c>
      <c r="C13" s="10" t="s">
        <v>9</v>
      </c>
      <c r="D13" s="11" t="s">
        <v>5</v>
      </c>
      <c r="E13" s="9">
        <v>1955</v>
      </c>
      <c r="F13" s="9">
        <v>370</v>
      </c>
      <c r="G13" s="9">
        <v>30</v>
      </c>
      <c r="H13" s="12">
        <f>E13/1000*I13</f>
        <v>1.9550000000000001</v>
      </c>
      <c r="I13" s="12">
        <v>1</v>
      </c>
      <c r="J13" s="13">
        <f>E13*F13/1000000*I13</f>
        <v>0.72335000000000005</v>
      </c>
    </row>
    <row r="14" spans="1:12" s="6" customFormat="1">
      <c r="A14" s="9">
        <v>6</v>
      </c>
      <c r="B14" s="9" t="s">
        <v>14</v>
      </c>
      <c r="C14" s="10" t="s">
        <v>9</v>
      </c>
      <c r="D14" s="11" t="s">
        <v>5</v>
      </c>
      <c r="E14" s="9">
        <v>600</v>
      </c>
      <c r="F14" s="9">
        <v>300</v>
      </c>
      <c r="G14" s="9">
        <v>30</v>
      </c>
      <c r="H14" s="12"/>
      <c r="I14" s="12"/>
      <c r="J14" s="13">
        <f>12*0.18</f>
        <v>2.16</v>
      </c>
    </row>
    <row r="15" spans="1:12" s="6" customFormat="1">
      <c r="A15" s="9">
        <v>7</v>
      </c>
      <c r="B15" s="9" t="s">
        <v>15</v>
      </c>
      <c r="C15" s="10" t="s">
        <v>9</v>
      </c>
      <c r="D15" s="11" t="s">
        <v>12</v>
      </c>
      <c r="E15" s="9">
        <v>1400</v>
      </c>
      <c r="F15" s="9">
        <v>415</v>
      </c>
      <c r="G15" s="9">
        <v>30</v>
      </c>
      <c r="H15" s="12">
        <f>E15/1000*I15</f>
        <v>1.4</v>
      </c>
      <c r="I15" s="12">
        <v>1</v>
      </c>
      <c r="J15" s="13">
        <f>E15*F15/1000000*I15</f>
        <v>0.58099999999999996</v>
      </c>
    </row>
    <row r="16" spans="1:12">
      <c r="A16" s="17" t="s">
        <v>16</v>
      </c>
      <c r="B16" s="17"/>
      <c r="C16" s="17"/>
      <c r="D16" s="17"/>
      <c r="E16" s="17"/>
      <c r="F16" s="17"/>
      <c r="G16" s="17"/>
      <c r="H16" s="14"/>
      <c r="I16" s="14"/>
      <c r="J16" s="16"/>
    </row>
    <row r="17" spans="1:10" s="6" customFormat="1">
      <c r="A17" s="9">
        <v>8</v>
      </c>
      <c r="B17" s="9" t="s">
        <v>8</v>
      </c>
      <c r="C17" s="10" t="s">
        <v>9</v>
      </c>
      <c r="D17" s="11" t="s">
        <v>5</v>
      </c>
      <c r="E17" s="9">
        <v>1480</v>
      </c>
      <c r="F17" s="9">
        <v>350</v>
      </c>
      <c r="G17" s="9">
        <v>30</v>
      </c>
      <c r="H17" s="12">
        <f>E17/1000*I17</f>
        <v>8.879999999999999</v>
      </c>
      <c r="I17" s="12">
        <v>6</v>
      </c>
      <c r="J17" s="13">
        <f>E17*F17/1000000*I17</f>
        <v>3.1080000000000001</v>
      </c>
    </row>
    <row r="18" spans="1:10" s="6" customFormat="1">
      <c r="A18" s="9">
        <v>9</v>
      </c>
      <c r="B18" s="9" t="s">
        <v>11</v>
      </c>
      <c r="C18" s="10" t="s">
        <v>9</v>
      </c>
      <c r="D18" s="11" t="s">
        <v>12</v>
      </c>
      <c r="E18" s="9">
        <v>1480</v>
      </c>
      <c r="F18" s="9">
        <v>130</v>
      </c>
      <c r="G18" s="9">
        <v>20</v>
      </c>
      <c r="H18" s="12">
        <f>E18/1000*I18</f>
        <v>8.879999999999999</v>
      </c>
      <c r="I18" s="12">
        <v>6</v>
      </c>
      <c r="J18" s="13">
        <f>E18*F18/1000000*I18</f>
        <v>1.1543999999999999</v>
      </c>
    </row>
    <row r="19" spans="1:10" s="6" customFormat="1">
      <c r="A19" s="9">
        <v>10</v>
      </c>
      <c r="B19" s="9" t="s">
        <v>13</v>
      </c>
      <c r="C19" s="10" t="s">
        <v>9</v>
      </c>
      <c r="D19" s="11" t="s">
        <v>5</v>
      </c>
      <c r="E19" s="9">
        <v>1900</v>
      </c>
      <c r="F19" s="9">
        <v>350</v>
      </c>
      <c r="G19" s="9">
        <v>30</v>
      </c>
      <c r="H19" s="12">
        <f>E19/1000*I19</f>
        <v>1.9</v>
      </c>
      <c r="I19" s="12">
        <v>1</v>
      </c>
      <c r="J19" s="13">
        <f>E19*F19/1000000*I19</f>
        <v>0.66500000000000004</v>
      </c>
    </row>
    <row r="20" spans="1:10" s="6" customFormat="1">
      <c r="A20" s="9">
        <v>11</v>
      </c>
      <c r="B20" s="9" t="s">
        <v>14</v>
      </c>
      <c r="C20" s="10" t="s">
        <v>9</v>
      </c>
      <c r="D20" s="11" t="s">
        <v>5</v>
      </c>
      <c r="E20" s="9">
        <v>600</v>
      </c>
      <c r="F20" s="9">
        <v>300</v>
      </c>
      <c r="G20" s="9">
        <v>30</v>
      </c>
      <c r="H20" s="12"/>
      <c r="I20" s="12"/>
      <c r="J20" s="13">
        <v>2.88</v>
      </c>
    </row>
    <row r="21" spans="1:10" s="6" customFormat="1" ht="15" thickBot="1">
      <c r="A21" s="9">
        <v>12</v>
      </c>
      <c r="B21" s="9" t="s">
        <v>15</v>
      </c>
      <c r="C21" s="10" t="s">
        <v>9</v>
      </c>
      <c r="D21" s="11" t="s">
        <v>12</v>
      </c>
      <c r="E21" s="9">
        <v>950</v>
      </c>
      <c r="F21" s="9">
        <v>400</v>
      </c>
      <c r="G21" s="9">
        <v>30</v>
      </c>
      <c r="H21" s="12">
        <f>E21/1000*I21</f>
        <v>0.95</v>
      </c>
      <c r="I21" s="12">
        <v>1</v>
      </c>
      <c r="J21" s="13">
        <f>E21*F21/1000000*I21</f>
        <v>0.38</v>
      </c>
    </row>
    <row r="22" spans="1:10" ht="29.4" thickBot="1">
      <c r="A22" s="21">
        <v>13</v>
      </c>
      <c r="B22" s="22" t="s">
        <v>19</v>
      </c>
      <c r="C22" s="23" t="s">
        <v>21</v>
      </c>
      <c r="D22" s="24" t="s">
        <v>20</v>
      </c>
      <c r="E22" s="21">
        <v>600</v>
      </c>
      <c r="F22" s="21">
        <v>300</v>
      </c>
      <c r="G22" s="21">
        <v>20</v>
      </c>
      <c r="H22" s="25"/>
      <c r="I22" s="25"/>
      <c r="J22" s="26">
        <f>25*0.18+20*0.18</f>
        <v>8.1</v>
      </c>
    </row>
    <row r="24" spans="1:10" ht="15.6">
      <c r="F24" s="7"/>
    </row>
  </sheetData>
  <mergeCells count="6">
    <mergeCell ref="A16:G16"/>
    <mergeCell ref="A2:J2"/>
    <mergeCell ref="E7:G7"/>
    <mergeCell ref="A8:G8"/>
    <mergeCell ref="B4:C4"/>
    <mergeCell ref="B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Oleksandr Petryk</cp:lastModifiedBy>
  <cp:lastPrinted>2021-04-25T15:38:34Z</cp:lastPrinted>
  <dcterms:created xsi:type="dcterms:W3CDTF">2020-07-14T10:51:43Z</dcterms:created>
  <dcterms:modified xsi:type="dcterms:W3CDTF">2021-04-26T15:10:37Z</dcterms:modified>
</cp:coreProperties>
</file>