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7" i="1"/>
  <c r="F6"/>
  <c r="F5"/>
</calcChain>
</file>

<file path=xl/sharedStrings.xml><?xml version="1.0" encoding="utf-8"?>
<sst xmlns="http://schemas.openxmlformats.org/spreadsheetml/2006/main" count="27" uniqueCount="18">
  <si>
    <t>№</t>
  </si>
  <si>
    <t>Назва матеріалу</t>
  </si>
  <si>
    <t>Марка</t>
  </si>
  <si>
    <t>Од. виміру</t>
  </si>
  <si>
    <t>Кількість</t>
  </si>
  <si>
    <t>Щебiнь iз природного каменю для
будiвельних робiт</t>
  </si>
  <si>
    <t>Щебiнь iз природного каменю для
будiвельних робiт, фракцiя 10-20 мм, марка
М1000 i бiльше</t>
  </si>
  <si>
    <t>м3</t>
  </si>
  <si>
    <t>Щебiнь iз природного каменю для
будiвельних робiт, фракцiя 20-40 мм, марка
М1000 i бiльше</t>
  </si>
  <si>
    <t>Щебiнь iз природного каменю для
будiвельних робiт, фракцiя 40-70 мм, марка
М400</t>
  </si>
  <si>
    <t>Пісок</t>
  </si>
  <si>
    <t>річковий</t>
  </si>
  <si>
    <t>Цемент</t>
  </si>
  <si>
    <t xml:space="preserve"> марка М400</t>
  </si>
  <si>
    <t>марка М200</t>
  </si>
  <si>
    <t>Розчин готовий опоряджувальний цементно-
вапняковий 1:1:6</t>
  </si>
  <si>
    <t>Цемент М400</t>
  </si>
  <si>
    <t>Вапно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</si>
</sst>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2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A10" sqref="A10"/>
    </sheetView>
  </sheetViews>
  <sheetFormatPr defaultRowHeight="15"/>
  <cols>
    <col min="1" max="2" width="4.7109375" customWidth="1"/>
    <col min="3" max="3" width="34" customWidth="1"/>
    <col min="4" max="4" width="41.7109375" customWidth="1"/>
    <col min="5" max="5" width="9" customWidth="1"/>
    <col min="6" max="6" width="11.140625" customWidth="1"/>
  </cols>
  <sheetData>
    <row r="1" spans="1:6" ht="30">
      <c r="A1" s="1" t="s">
        <v>0</v>
      </c>
      <c r="B1" s="1"/>
      <c r="C1" s="1" t="s">
        <v>1</v>
      </c>
      <c r="D1" s="1" t="s">
        <v>2</v>
      </c>
      <c r="E1" s="2" t="s">
        <v>3</v>
      </c>
      <c r="F1" s="1" t="s">
        <v>4</v>
      </c>
    </row>
    <row r="2" spans="1:6" ht="38.25">
      <c r="A2" s="3">
        <v>1</v>
      </c>
      <c r="B2" s="3"/>
      <c r="C2" s="4" t="s">
        <v>5</v>
      </c>
      <c r="D2" s="5" t="s">
        <v>6</v>
      </c>
      <c r="E2" s="6" t="s">
        <v>7</v>
      </c>
      <c r="F2" s="7">
        <v>39.39</v>
      </c>
    </row>
    <row r="3" spans="1:6" ht="38.25">
      <c r="A3" s="8">
        <v>2</v>
      </c>
      <c r="B3" s="8"/>
      <c r="C3" s="9"/>
      <c r="D3" s="5" t="s">
        <v>8</v>
      </c>
      <c r="E3" s="6" t="s">
        <v>7</v>
      </c>
      <c r="F3" s="7">
        <v>221.10480000000001</v>
      </c>
    </row>
    <row r="4" spans="1:6" ht="38.25">
      <c r="A4" s="3">
        <v>3</v>
      </c>
      <c r="B4" s="8"/>
      <c r="C4" s="9"/>
      <c r="D4" s="5" t="s">
        <v>9</v>
      </c>
      <c r="E4" s="6" t="s">
        <v>7</v>
      </c>
      <c r="F4" s="7">
        <v>110.432768</v>
      </c>
    </row>
    <row r="5" spans="1:6">
      <c r="A5" s="8">
        <v>4</v>
      </c>
      <c r="B5" s="3"/>
      <c r="C5" s="10" t="s">
        <v>10</v>
      </c>
      <c r="D5" s="11" t="s">
        <v>11</v>
      </c>
      <c r="E5" s="12" t="s">
        <v>7</v>
      </c>
      <c r="F5" s="13">
        <f>(61.2716+6.23+1.258+45.94+29.27)*4</f>
        <v>575.87839999999994</v>
      </c>
    </row>
    <row r="6" spans="1:6">
      <c r="A6" s="3">
        <v>5</v>
      </c>
      <c r="B6" s="14"/>
      <c r="C6" s="10" t="s">
        <v>12</v>
      </c>
      <c r="D6" s="15" t="s">
        <v>13</v>
      </c>
      <c r="E6" s="16" t="s">
        <v>7</v>
      </c>
      <c r="F6" s="7">
        <f>(13.125+9.76+2.4)*4</f>
        <v>101.13999999999999</v>
      </c>
    </row>
    <row r="7" spans="1:6">
      <c r="A7" s="8">
        <v>6</v>
      </c>
      <c r="B7" s="17"/>
      <c r="C7" s="10"/>
      <c r="D7" s="15" t="s">
        <v>14</v>
      </c>
      <c r="E7" s="16" t="s">
        <v>7</v>
      </c>
      <c r="F7" s="7">
        <f>(1.78+0.21)*4</f>
        <v>7.96</v>
      </c>
    </row>
    <row r="8" spans="1:6">
      <c r="A8" s="3">
        <v>7</v>
      </c>
      <c r="B8" s="17"/>
      <c r="C8" s="18" t="s">
        <v>15</v>
      </c>
      <c r="D8" s="15" t="s">
        <v>16</v>
      </c>
      <c r="E8" s="6" t="s">
        <v>7</v>
      </c>
      <c r="F8" s="7">
        <v>22.187999999999999</v>
      </c>
    </row>
    <row r="9" spans="1:6">
      <c r="A9" s="8">
        <v>8</v>
      </c>
      <c r="B9" s="14"/>
      <c r="C9" s="19"/>
      <c r="D9" s="15" t="s">
        <v>17</v>
      </c>
      <c r="E9" s="6" t="s">
        <v>7</v>
      </c>
      <c r="F9" s="7">
        <v>22.187999999999999</v>
      </c>
    </row>
    <row r="10" spans="1:6">
      <c r="A10" s="3">
        <v>9</v>
      </c>
      <c r="B10" s="17"/>
      <c r="C10" s="19"/>
      <c r="D10" s="15" t="s">
        <v>10</v>
      </c>
      <c r="E10" s="6" t="s">
        <v>7</v>
      </c>
      <c r="F10" s="7">
        <v>133.136</v>
      </c>
    </row>
  </sheetData>
  <mergeCells count="1">
    <mergeCell ref="C8:C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2018-05-12T14:57:40Z</dcterms:modified>
</cp:coreProperties>
</file>