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инструмент" sheetId="1" r:id="rId1"/>
    <sheet name="инертные и отделочные" sheetId="2" r:id="rId2"/>
    <sheet name="сопутств" sheetId="3" r:id="rId3"/>
  </sheets>
  <calcPr calcId="152511"/>
</workbook>
</file>

<file path=xl/calcChain.xml><?xml version="1.0" encoding="utf-8"?>
<calcChain xmlns="http://schemas.openxmlformats.org/spreadsheetml/2006/main">
  <c r="B4" i="2" l="1"/>
  <c r="B12" i="2" l="1"/>
</calcChain>
</file>

<file path=xl/sharedStrings.xml><?xml version="1.0" encoding="utf-8"?>
<sst xmlns="http://schemas.openxmlformats.org/spreadsheetml/2006/main" count="79" uniqueCount="57">
  <si>
    <t>наименование</t>
  </si>
  <si>
    <t>к-во</t>
  </si>
  <si>
    <t>диск отрезной 230</t>
  </si>
  <si>
    <t>диск отрезной  125</t>
  </si>
  <si>
    <t>диск алм бетонн 230</t>
  </si>
  <si>
    <t>диск дистар 250</t>
  </si>
  <si>
    <t>сверло победит 6*60</t>
  </si>
  <si>
    <t>пика на перфоратор</t>
  </si>
  <si>
    <t>лопатка на перфоратор</t>
  </si>
  <si>
    <t>макловица</t>
  </si>
  <si>
    <t>валик 250 мм</t>
  </si>
  <si>
    <t>раскатка</t>
  </si>
  <si>
    <t>сверло 6 мм</t>
  </si>
  <si>
    <t>сверло 5 мм</t>
  </si>
  <si>
    <t>сверло 4 мм</t>
  </si>
  <si>
    <t>шпатель резиновый 100 мм</t>
  </si>
  <si>
    <t>балеринка(коронка)</t>
  </si>
  <si>
    <t>ед изм</t>
  </si>
  <si>
    <t>тн</t>
  </si>
  <si>
    <t>м кв</t>
  </si>
  <si>
    <t>л</t>
  </si>
  <si>
    <t>кг</t>
  </si>
  <si>
    <t>кварц грунт</t>
  </si>
  <si>
    <t>мешок</t>
  </si>
  <si>
    <t>веник</t>
  </si>
  <si>
    <t>совок</t>
  </si>
  <si>
    <t>перчатки нитяные</t>
  </si>
  <si>
    <t>респираторы</t>
  </si>
  <si>
    <t>лампочки 200 вт</t>
  </si>
  <si>
    <t>провод 1.5*2</t>
  </si>
  <si>
    <t>м</t>
  </si>
  <si>
    <t>ед. изм</t>
  </si>
  <si>
    <t>шт</t>
  </si>
  <si>
    <t>пар</t>
  </si>
  <si>
    <t>гидроизоляция Cerezit 65</t>
  </si>
  <si>
    <t>патрон для переноски</t>
  </si>
  <si>
    <t>крестики</t>
  </si>
  <si>
    <t>пач</t>
  </si>
  <si>
    <t>клинья</t>
  </si>
  <si>
    <t>леска</t>
  </si>
  <si>
    <t>дюбель 6*40</t>
  </si>
  <si>
    <t>UD профиль 2,5 м</t>
  </si>
  <si>
    <t>губка</t>
  </si>
  <si>
    <t>маяк 3мм</t>
  </si>
  <si>
    <t>синька</t>
  </si>
  <si>
    <t>пластификатор ELF</t>
  </si>
  <si>
    <t>клей плиточный Polimid</t>
  </si>
  <si>
    <t>ru</t>
  </si>
  <si>
    <t>кирпич 1,5 красный</t>
  </si>
  <si>
    <t>цена с НДС</t>
  </si>
  <si>
    <t>цемент ПЦ 400</t>
  </si>
  <si>
    <t>Плитка стеновая</t>
  </si>
  <si>
    <t>Плитка половая</t>
  </si>
  <si>
    <t>Грунтовка CT-17</t>
  </si>
  <si>
    <t>Затирка Cerezit</t>
  </si>
  <si>
    <t>Песок Вознесенський крупнозернистый нефасованный</t>
  </si>
  <si>
    <t>сумма с НДС, с учетом доставки в Черноморск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</si>
</sst>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F16" sqref="F16"/>
    </sheetView>
  </sheetViews>
  <sheetFormatPr defaultRowHeight="15" x14ac:dyDescent="0.25"/>
  <cols>
    <col min="1" max="1" width="27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1" t="s">
        <v>2</v>
      </c>
      <c r="B2" s="1">
        <v>10</v>
      </c>
    </row>
    <row r="3" spans="1:2" x14ac:dyDescent="0.25">
      <c r="A3" s="1" t="s">
        <v>3</v>
      </c>
      <c r="B3" s="1">
        <v>10</v>
      </c>
    </row>
    <row r="4" spans="1:2" x14ac:dyDescent="0.25">
      <c r="A4" s="1" t="s">
        <v>4</v>
      </c>
      <c r="B4" s="1">
        <v>3</v>
      </c>
    </row>
    <row r="5" spans="1:2" x14ac:dyDescent="0.25">
      <c r="A5" s="1" t="s">
        <v>5</v>
      </c>
      <c r="B5" s="1">
        <v>2</v>
      </c>
    </row>
    <row r="6" spans="1:2" x14ac:dyDescent="0.25">
      <c r="A6" s="1" t="s">
        <v>6</v>
      </c>
      <c r="B6" s="1">
        <v>10</v>
      </c>
    </row>
    <row r="7" spans="1:2" x14ac:dyDescent="0.25">
      <c r="A7" s="1" t="s">
        <v>7</v>
      </c>
      <c r="B7" s="1">
        <v>1</v>
      </c>
    </row>
    <row r="8" spans="1:2" x14ac:dyDescent="0.25">
      <c r="A8" s="1" t="s">
        <v>8</v>
      </c>
      <c r="B8" s="1">
        <v>1</v>
      </c>
    </row>
    <row r="9" spans="1:2" x14ac:dyDescent="0.25">
      <c r="A9" s="1" t="s">
        <v>9</v>
      </c>
      <c r="B9" s="1">
        <v>3</v>
      </c>
    </row>
    <row r="10" spans="1:2" x14ac:dyDescent="0.25">
      <c r="A10" s="1" t="s">
        <v>10</v>
      </c>
      <c r="B10" s="1">
        <v>3</v>
      </c>
    </row>
    <row r="11" spans="1:2" x14ac:dyDescent="0.25">
      <c r="A11" s="1" t="s">
        <v>11</v>
      </c>
      <c r="B11" s="1">
        <v>3</v>
      </c>
    </row>
    <row r="12" spans="1:2" x14ac:dyDescent="0.25">
      <c r="A12" s="1" t="s">
        <v>12</v>
      </c>
      <c r="B12" s="1">
        <v>5</v>
      </c>
    </row>
    <row r="13" spans="1:2" x14ac:dyDescent="0.25">
      <c r="A13" s="1" t="s">
        <v>13</v>
      </c>
      <c r="B13" s="1">
        <v>5</v>
      </c>
    </row>
    <row r="14" spans="1:2" x14ac:dyDescent="0.25">
      <c r="A14" s="1" t="s">
        <v>14</v>
      </c>
      <c r="B14" s="1">
        <v>5</v>
      </c>
    </row>
    <row r="15" spans="1:2" x14ac:dyDescent="0.25">
      <c r="A15" s="1" t="s">
        <v>15</v>
      </c>
      <c r="B15" s="1">
        <v>5</v>
      </c>
    </row>
    <row r="16" spans="1:2" x14ac:dyDescent="0.25">
      <c r="A16" s="1" t="s">
        <v>16</v>
      </c>
      <c r="B16" s="1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G2" sqref="G2"/>
    </sheetView>
  </sheetViews>
  <sheetFormatPr defaultRowHeight="15" x14ac:dyDescent="0.25"/>
  <cols>
    <col min="1" max="1" width="26" customWidth="1"/>
    <col min="5" max="5" width="13.42578125" customWidth="1"/>
  </cols>
  <sheetData>
    <row r="1" spans="1:5" ht="60" x14ac:dyDescent="0.25">
      <c r="A1" s="2" t="s">
        <v>0</v>
      </c>
      <c r="B1" s="2" t="s">
        <v>1</v>
      </c>
      <c r="C1" s="2" t="s">
        <v>17</v>
      </c>
      <c r="D1" s="3" t="s">
        <v>49</v>
      </c>
      <c r="E1" s="3" t="s">
        <v>56</v>
      </c>
    </row>
    <row r="2" spans="1:5" ht="45" x14ac:dyDescent="0.25">
      <c r="A2" s="4" t="s">
        <v>55</v>
      </c>
      <c r="B2" s="2">
        <v>6</v>
      </c>
      <c r="C2" s="2" t="s">
        <v>18</v>
      </c>
      <c r="D2" s="2"/>
      <c r="E2" s="2"/>
    </row>
    <row r="3" spans="1:5" x14ac:dyDescent="0.25">
      <c r="A3" s="2" t="s">
        <v>48</v>
      </c>
      <c r="B3" s="2">
        <v>1100</v>
      </c>
      <c r="C3" s="2" t="s">
        <v>32</v>
      </c>
      <c r="D3" s="2"/>
      <c r="E3" s="2"/>
    </row>
    <row r="4" spans="1:5" x14ac:dyDescent="0.25">
      <c r="A4" s="2" t="s">
        <v>46</v>
      </c>
      <c r="B4" s="2">
        <f>48*25</f>
        <v>1200</v>
      </c>
      <c r="C4" s="2" t="s">
        <v>47</v>
      </c>
      <c r="D4" s="2"/>
      <c r="E4" s="2"/>
    </row>
    <row r="5" spans="1:5" x14ac:dyDescent="0.25">
      <c r="A5" s="2" t="s">
        <v>51</v>
      </c>
      <c r="B5" s="2">
        <v>270</v>
      </c>
      <c r="C5" s="2" t="s">
        <v>19</v>
      </c>
      <c r="D5" s="2"/>
      <c r="E5" s="2"/>
    </row>
    <row r="6" spans="1:5" x14ac:dyDescent="0.25">
      <c r="A6" s="2" t="s">
        <v>52</v>
      </c>
      <c r="B6" s="2">
        <v>70</v>
      </c>
      <c r="C6" s="2" t="s">
        <v>19</v>
      </c>
      <c r="D6" s="2"/>
      <c r="E6" s="2"/>
    </row>
    <row r="7" spans="1:5" x14ac:dyDescent="0.25">
      <c r="A7" s="2" t="s">
        <v>50</v>
      </c>
      <c r="B7" s="2">
        <v>3</v>
      </c>
      <c r="C7" s="2" t="s">
        <v>18</v>
      </c>
      <c r="D7" s="2"/>
      <c r="E7" s="2"/>
    </row>
    <row r="8" spans="1:5" x14ac:dyDescent="0.25">
      <c r="A8" s="2" t="s">
        <v>53</v>
      </c>
      <c r="B8" s="2">
        <v>100</v>
      </c>
      <c r="C8" s="2" t="s">
        <v>20</v>
      </c>
      <c r="D8" s="2"/>
      <c r="E8" s="2"/>
    </row>
    <row r="9" spans="1:5" x14ac:dyDescent="0.25">
      <c r="A9" s="2" t="s">
        <v>54</v>
      </c>
      <c r="B9" s="2">
        <v>30</v>
      </c>
      <c r="C9" s="2" t="s">
        <v>21</v>
      </c>
      <c r="D9" s="2"/>
      <c r="E9" s="2"/>
    </row>
    <row r="10" spans="1:5" x14ac:dyDescent="0.25">
      <c r="A10" s="2" t="s">
        <v>45</v>
      </c>
      <c r="B10" s="2">
        <v>10</v>
      </c>
      <c r="C10" s="2" t="s">
        <v>20</v>
      </c>
      <c r="D10" s="2"/>
      <c r="E10" s="2"/>
    </row>
    <row r="11" spans="1:5" x14ac:dyDescent="0.25">
      <c r="A11" s="2" t="s">
        <v>22</v>
      </c>
      <c r="B11" s="2">
        <v>10</v>
      </c>
      <c r="C11" s="2" t="s">
        <v>20</v>
      </c>
      <c r="D11" s="2"/>
      <c r="E11" s="2"/>
    </row>
    <row r="12" spans="1:5" x14ac:dyDescent="0.25">
      <c r="A12" s="2" t="s">
        <v>34</v>
      </c>
      <c r="B12" s="2">
        <f>25*46</f>
        <v>1150</v>
      </c>
      <c r="C12" s="2" t="s">
        <v>21</v>
      </c>
      <c r="D12" s="2"/>
      <c r="E12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E26" sqref="E26"/>
    </sheetView>
  </sheetViews>
  <sheetFormatPr defaultRowHeight="15" x14ac:dyDescent="0.25"/>
  <cols>
    <col min="1" max="1" width="23.42578125" customWidth="1"/>
  </cols>
  <sheetData>
    <row r="1" spans="1:3" x14ac:dyDescent="0.25">
      <c r="A1" s="1" t="s">
        <v>0</v>
      </c>
      <c r="B1" s="1" t="s">
        <v>1</v>
      </c>
      <c r="C1" s="1" t="s">
        <v>31</v>
      </c>
    </row>
    <row r="2" spans="1:3" x14ac:dyDescent="0.25">
      <c r="A2" s="1" t="s">
        <v>23</v>
      </c>
      <c r="B2" s="1">
        <v>1000</v>
      </c>
      <c r="C2" s="1" t="s">
        <v>32</v>
      </c>
    </row>
    <row r="3" spans="1:3" x14ac:dyDescent="0.25">
      <c r="A3" s="1" t="s">
        <v>24</v>
      </c>
      <c r="B3" s="1">
        <v>1</v>
      </c>
      <c r="C3" s="1" t="s">
        <v>32</v>
      </c>
    </row>
    <row r="4" spans="1:3" x14ac:dyDescent="0.25">
      <c r="A4" s="1" t="s">
        <v>25</v>
      </c>
      <c r="B4" s="1">
        <v>1</v>
      </c>
      <c r="C4" s="1" t="s">
        <v>32</v>
      </c>
    </row>
    <row r="5" spans="1:3" x14ac:dyDescent="0.25">
      <c r="A5" s="1" t="s">
        <v>26</v>
      </c>
      <c r="B5" s="1">
        <v>30</v>
      </c>
      <c r="C5" s="1" t="s">
        <v>33</v>
      </c>
    </row>
    <row r="6" spans="1:3" x14ac:dyDescent="0.25">
      <c r="A6" s="1" t="s">
        <v>27</v>
      </c>
      <c r="B6" s="1">
        <v>30</v>
      </c>
      <c r="C6" s="1" t="s">
        <v>32</v>
      </c>
    </row>
    <row r="7" spans="1:3" x14ac:dyDescent="0.25">
      <c r="A7" s="1" t="s">
        <v>28</v>
      </c>
      <c r="B7" s="1">
        <v>10</v>
      </c>
      <c r="C7" s="1" t="s">
        <v>32</v>
      </c>
    </row>
    <row r="8" spans="1:3" x14ac:dyDescent="0.25">
      <c r="A8" s="1" t="s">
        <v>29</v>
      </c>
      <c r="B8" s="1">
        <v>50</v>
      </c>
      <c r="C8" s="1" t="s">
        <v>30</v>
      </c>
    </row>
    <row r="9" spans="1:3" x14ac:dyDescent="0.25">
      <c r="A9" s="1" t="s">
        <v>35</v>
      </c>
      <c r="B9" s="1">
        <v>5</v>
      </c>
      <c r="C9" s="1" t="s">
        <v>32</v>
      </c>
    </row>
    <row r="10" spans="1:3" x14ac:dyDescent="0.25">
      <c r="A10" s="1" t="s">
        <v>36</v>
      </c>
      <c r="B10" s="1">
        <v>20</v>
      </c>
      <c r="C10" s="1" t="s">
        <v>37</v>
      </c>
    </row>
    <row r="11" spans="1:3" x14ac:dyDescent="0.25">
      <c r="A11" s="1" t="s">
        <v>38</v>
      </c>
      <c r="B11" s="1">
        <v>10</v>
      </c>
      <c r="C11" s="1" t="s">
        <v>37</v>
      </c>
    </row>
    <row r="12" spans="1:3" x14ac:dyDescent="0.25">
      <c r="A12" s="1" t="s">
        <v>39</v>
      </c>
      <c r="B12" s="1">
        <v>200</v>
      </c>
      <c r="C12" s="1" t="s">
        <v>30</v>
      </c>
    </row>
    <row r="13" spans="1:3" x14ac:dyDescent="0.25">
      <c r="A13" s="1" t="s">
        <v>40</v>
      </c>
      <c r="B13" s="1">
        <v>5</v>
      </c>
      <c r="C13" s="1" t="s">
        <v>37</v>
      </c>
    </row>
    <row r="14" spans="1:3" x14ac:dyDescent="0.25">
      <c r="A14" s="1" t="s">
        <v>41</v>
      </c>
      <c r="B14" s="1">
        <v>20</v>
      </c>
      <c r="C14" s="1" t="s">
        <v>32</v>
      </c>
    </row>
    <row r="15" spans="1:3" x14ac:dyDescent="0.25">
      <c r="A15" s="1" t="s">
        <v>42</v>
      </c>
      <c r="B15" s="1">
        <v>5</v>
      </c>
      <c r="C15" s="1" t="s">
        <v>32</v>
      </c>
    </row>
    <row r="16" spans="1:3" x14ac:dyDescent="0.25">
      <c r="A16" s="1" t="s">
        <v>43</v>
      </c>
      <c r="B16" s="1">
        <v>3</v>
      </c>
      <c r="C16" s="1" t="s">
        <v>30</v>
      </c>
    </row>
    <row r="17" spans="1:3" x14ac:dyDescent="0.25">
      <c r="A17" s="1" t="s">
        <v>44</v>
      </c>
      <c r="B17" s="1">
        <v>1</v>
      </c>
      <c r="C17" s="1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инструмент</vt:lpstr>
      <vt:lpstr>инертные и отделочные</vt:lpstr>
      <vt:lpstr>сопутств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2017-10-12T08:54:07Z</dcterms:modified>
</cp:coreProperties>
</file>