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7496" windowHeight="7692"/>
  </bookViews>
  <sheets>
    <sheet name="Лист1" sheetId="5" r:id="rId1"/>
  </sheets>
  <calcPr calcId="145621" concurrentCalc="0"/>
</workbook>
</file>

<file path=xl/calcChain.xml><?xml version="1.0" encoding="utf-8"?>
<calcChain xmlns="http://schemas.openxmlformats.org/spreadsheetml/2006/main">
  <c r="F37" i="5" l="1"/>
  <c r="F51" i="5"/>
  <c r="F55" i="5"/>
</calcChain>
</file>

<file path=xl/sharedStrings.xml><?xml version="1.0" encoding="utf-8"?>
<sst xmlns="http://schemas.openxmlformats.org/spreadsheetml/2006/main" count="96" uniqueCount="55">
  <si>
    <t>№</t>
  </si>
  <si>
    <t>Од.</t>
  </si>
  <si>
    <t>Кіль-ть</t>
  </si>
  <si>
    <t>шт.</t>
  </si>
  <si>
    <t xml:space="preserve">Ціна з ПДВ </t>
  </si>
  <si>
    <t xml:space="preserve">Сума з ПДВ </t>
  </si>
  <si>
    <t xml:space="preserve">                            Комерційна пропозиція </t>
  </si>
  <si>
    <t>м2</t>
  </si>
  <si>
    <t xml:space="preserve">Саморіз 4,8*35 </t>
  </si>
  <si>
    <t xml:space="preserve">Фарба </t>
  </si>
  <si>
    <t>j-профіль</t>
  </si>
  <si>
    <t>ком.</t>
  </si>
  <si>
    <t>Ущільнюваx універсальний</t>
  </si>
  <si>
    <t>Загальна вартість, грн</t>
  </si>
  <si>
    <t>Металочерепиця "Класік" Мат 3005 (Укрїна)</t>
  </si>
  <si>
    <t>Профнастил ПС-8 Мат 3005 (Україна)</t>
  </si>
  <si>
    <t>Коньок Тип-2 Мат 0,45мм</t>
  </si>
  <si>
    <t>Вітрозахист Тип-1 Мат 0,45мм</t>
  </si>
  <si>
    <t>Стінзахист Мат 0,45мм</t>
  </si>
  <si>
    <t>Захист карниза Мат 0,45мм</t>
  </si>
  <si>
    <t>Накладка на жолоб Мат 0,45мм</t>
  </si>
  <si>
    <t>Жолоб плоский 0,45мм</t>
  </si>
  <si>
    <t>Кут зовнішній (120) Мат 0,45мм</t>
  </si>
  <si>
    <t>Планка стику верхня (312) Мат 0,45мм</t>
  </si>
  <si>
    <t>Планка стику нижня (416) Мат 0,45мм</t>
  </si>
  <si>
    <t>Снігозатримувач (312) Мат 0,45мм</t>
  </si>
  <si>
    <t>Саморіз 4,8*60</t>
  </si>
  <si>
    <t>Герметик</t>
  </si>
  <si>
    <t>Вентиляційний вихід</t>
  </si>
  <si>
    <t>Супердифузійна мембрана</t>
  </si>
  <si>
    <t>Утеплювач 100мм</t>
  </si>
  <si>
    <t>Паробар'єр</t>
  </si>
  <si>
    <t>Лента АЛ</t>
  </si>
  <si>
    <t>рул.</t>
  </si>
  <si>
    <t>Всього:</t>
  </si>
  <si>
    <t>Воронка жолоба 130</t>
  </si>
  <si>
    <t>З'єднювач жолоба 130</t>
  </si>
  <si>
    <t>Труба 100 4,0м</t>
  </si>
  <si>
    <t>З'єднювач труби 100</t>
  </si>
  <si>
    <t>Заглушка жолоба P 130</t>
  </si>
  <si>
    <t>Заглушка жолоба L 130</t>
  </si>
  <si>
    <t>Кут зовн. 130 90грд</t>
  </si>
  <si>
    <t>Кронштейн жолоба 130 пласт.</t>
  </si>
  <si>
    <t>Кронштейн труби 100 100мм</t>
  </si>
  <si>
    <t>Трійник 100/100/60</t>
  </si>
  <si>
    <t>Ринва 130 3,0м</t>
  </si>
  <si>
    <t>Коліно 100/60</t>
  </si>
  <si>
    <t>Панель ASKO перфорована кор.</t>
  </si>
  <si>
    <t>Лобова планка (416) кор</t>
  </si>
  <si>
    <t>Спецвиріб заглушка тор. Л</t>
  </si>
  <si>
    <t>Спецвиріб заглушка тор. П</t>
  </si>
  <si>
    <t>Саморіз 4,2*19</t>
  </si>
  <si>
    <t>Транспортні витрати</t>
  </si>
  <si>
    <t>Найменування матеріалів</t>
  </si>
  <si>
    <t>Спецпланка (250) Мат 0,45мм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</si>
</sst>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Century"/>
      <family val="1"/>
      <charset val="204"/>
    </font>
    <font>
      <b/>
      <sz val="20"/>
      <name val="Century"/>
      <family val="1"/>
      <charset val="204"/>
    </font>
    <font>
      <b/>
      <sz val="16"/>
      <name val="Century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Century"/>
      <family val="1"/>
      <charset val="204"/>
    </font>
    <font>
      <sz val="12"/>
      <color theme="1"/>
      <name val="Century"/>
      <family val="1"/>
      <charset val="204"/>
    </font>
    <font>
      <sz val="16"/>
      <name val="Arial"/>
      <family val="2"/>
      <charset val="204"/>
    </font>
    <font>
      <b/>
      <u/>
      <sz val="16"/>
      <name val="Century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3" fillId="0" borderId="0"/>
    <xf numFmtId="0" fontId="1" fillId="0" borderId="0"/>
  </cellStyleXfs>
  <cellXfs count="36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1" applyFont="1" applyBorder="1"/>
    <xf numFmtId="2" fontId="4" fillId="0" borderId="2" xfId="1" applyNumberFormat="1" applyFont="1" applyBorder="1"/>
    <xf numFmtId="0" fontId="4" fillId="0" borderId="1" xfId="1" applyFont="1" applyBorder="1" applyAlignment="1">
      <alignment horizontal="center"/>
    </xf>
    <xf numFmtId="0" fontId="5" fillId="0" borderId="0" xfId="1" applyFont="1" applyBorder="1"/>
    <xf numFmtId="0" fontId="7" fillId="2" borderId="6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4" fillId="0" borderId="5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0" fillId="3" borderId="1" xfId="2" applyFont="1" applyFill="1" applyBorder="1"/>
    <xf numFmtId="2" fontId="9" fillId="0" borderId="1" xfId="1" applyNumberFormat="1" applyFont="1" applyBorder="1" applyAlignment="1">
      <alignment horizontal="right"/>
    </xf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2" fontId="9" fillId="0" borderId="0" xfId="1" applyNumberFormat="1" applyFont="1" applyBorder="1" applyAlignment="1">
      <alignment horizontal="center"/>
    </xf>
    <xf numFmtId="2" fontId="9" fillId="0" borderId="0" xfId="1" applyNumberFormat="1" applyFont="1" applyBorder="1"/>
    <xf numFmtId="2" fontId="4" fillId="0" borderId="9" xfId="1" applyNumberFormat="1" applyFont="1" applyBorder="1"/>
    <xf numFmtId="2" fontId="4" fillId="0" borderId="1" xfId="1" applyNumberFormat="1" applyFont="1" applyBorder="1"/>
    <xf numFmtId="2" fontId="9" fillId="0" borderId="1" xfId="1" applyNumberFormat="1" applyFont="1" applyBorder="1"/>
    <xf numFmtId="0" fontId="4" fillId="0" borderId="0" xfId="1" applyFont="1" applyBorder="1"/>
    <xf numFmtId="2" fontId="4" fillId="0" borderId="0" xfId="1" applyNumberFormat="1" applyFont="1" applyBorder="1" applyAlignment="1">
      <alignment horizontal="center"/>
    </xf>
    <xf numFmtId="2" fontId="4" fillId="0" borderId="0" xfId="1" applyNumberFormat="1" applyFont="1" applyBorder="1"/>
    <xf numFmtId="2" fontId="9" fillId="0" borderId="8" xfId="1" applyNumberFormat="1" applyFont="1" applyBorder="1"/>
    <xf numFmtId="2" fontId="9" fillId="0" borderId="8" xfId="1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vertical="top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0" fontId="6" fillId="0" borderId="11" xfId="1" applyFont="1" applyBorder="1" applyAlignment="1">
      <alignment horizontal="center"/>
    </xf>
    <xf numFmtId="2" fontId="6" fillId="0" borderId="11" xfId="1" applyNumberFormat="1" applyFont="1" applyBorder="1" applyAlignment="1">
      <alignment horizontal="center"/>
    </xf>
    <xf numFmtId="2" fontId="12" fillId="0" borderId="12" xfId="1" applyNumberFormat="1" applyFont="1" applyBorder="1"/>
    <xf numFmtId="0" fontId="8" fillId="0" borderId="0" xfId="0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9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abSelected="1" topLeftCell="A43" workbookViewId="0">
      <selection activeCell="B67" sqref="B67"/>
    </sheetView>
  </sheetViews>
  <sheetFormatPr defaultRowHeight="13.2" x14ac:dyDescent="0.25"/>
  <cols>
    <col min="1" max="1" width="6.6640625" customWidth="1"/>
    <col min="2" max="2" width="57.109375" customWidth="1"/>
    <col min="3" max="3" width="7.109375" customWidth="1"/>
    <col min="4" max="4" width="11.44140625" customWidth="1"/>
    <col min="5" max="5" width="16.5546875" customWidth="1"/>
    <col min="6" max="6" width="21.5546875" customWidth="1"/>
  </cols>
  <sheetData>
    <row r="2" spans="1:6" ht="24.6" x14ac:dyDescent="0.4">
      <c r="A2" s="1"/>
      <c r="B2" s="5" t="s">
        <v>6</v>
      </c>
      <c r="C2" s="1"/>
      <c r="D2" s="1"/>
      <c r="E2" s="1"/>
      <c r="F2" s="1"/>
    </row>
    <row r="3" spans="1:6" ht="16.2" thickBot="1" x14ac:dyDescent="0.3">
      <c r="A3" s="1"/>
      <c r="B3" s="35"/>
      <c r="C3" s="35"/>
      <c r="D3" s="35"/>
      <c r="E3" s="35"/>
      <c r="F3" s="35"/>
    </row>
    <row r="4" spans="1:6" ht="18" thickBot="1" x14ac:dyDescent="0.35">
      <c r="A4" s="6" t="s">
        <v>0</v>
      </c>
      <c r="B4" s="7" t="s">
        <v>53</v>
      </c>
      <c r="C4" s="7" t="s">
        <v>1</v>
      </c>
      <c r="D4" s="7" t="s">
        <v>2</v>
      </c>
      <c r="E4" s="7" t="s">
        <v>4</v>
      </c>
      <c r="F4" s="8" t="s">
        <v>5</v>
      </c>
    </row>
    <row r="5" spans="1:6" ht="15.6" thickBot="1" x14ac:dyDescent="0.3">
      <c r="A5" s="9">
        <v>1</v>
      </c>
      <c r="B5" s="2" t="s">
        <v>14</v>
      </c>
      <c r="C5" s="4" t="s">
        <v>7</v>
      </c>
      <c r="D5" s="10">
        <v>1371.84</v>
      </c>
      <c r="E5" s="10"/>
      <c r="F5" s="3"/>
    </row>
    <row r="6" spans="1:6" ht="15.6" thickBot="1" x14ac:dyDescent="0.3">
      <c r="A6" s="9">
        <v>2</v>
      </c>
      <c r="B6" s="2" t="s">
        <v>15</v>
      </c>
      <c r="C6" s="4" t="s">
        <v>7</v>
      </c>
      <c r="D6" s="10">
        <v>355.97</v>
      </c>
      <c r="E6" s="10"/>
      <c r="F6" s="3"/>
    </row>
    <row r="7" spans="1:6" ht="15.6" thickBot="1" x14ac:dyDescent="0.3">
      <c r="A7" s="9">
        <v>3</v>
      </c>
      <c r="B7" s="2" t="s">
        <v>16</v>
      </c>
      <c r="C7" s="4" t="s">
        <v>3</v>
      </c>
      <c r="D7" s="10">
        <v>68</v>
      </c>
      <c r="E7" s="10"/>
      <c r="F7" s="3"/>
    </row>
    <row r="8" spans="1:6" ht="15.6" thickBot="1" x14ac:dyDescent="0.3">
      <c r="A8" s="9">
        <v>4</v>
      </c>
      <c r="B8" s="2" t="s">
        <v>21</v>
      </c>
      <c r="C8" s="4" t="s">
        <v>3</v>
      </c>
      <c r="D8" s="10">
        <v>51</v>
      </c>
      <c r="E8" s="10"/>
      <c r="F8" s="3"/>
    </row>
    <row r="9" spans="1:6" ht="15.6" thickBot="1" x14ac:dyDescent="0.3">
      <c r="A9" s="9">
        <v>5</v>
      </c>
      <c r="B9" s="2" t="s">
        <v>20</v>
      </c>
      <c r="C9" s="4" t="s">
        <v>3</v>
      </c>
      <c r="D9" s="10">
        <v>51</v>
      </c>
      <c r="E9" s="10"/>
      <c r="F9" s="3"/>
    </row>
    <row r="10" spans="1:6" ht="15.6" thickBot="1" x14ac:dyDescent="0.3">
      <c r="A10" s="9">
        <v>6</v>
      </c>
      <c r="B10" s="2" t="s">
        <v>19</v>
      </c>
      <c r="C10" s="4" t="s">
        <v>3</v>
      </c>
      <c r="D10" s="10">
        <v>48</v>
      </c>
      <c r="E10" s="10"/>
      <c r="F10" s="3"/>
    </row>
    <row r="11" spans="1:6" ht="15.6" thickBot="1" x14ac:dyDescent="0.3">
      <c r="A11" s="9">
        <v>7</v>
      </c>
      <c r="B11" s="2" t="s">
        <v>18</v>
      </c>
      <c r="C11" s="4" t="s">
        <v>3</v>
      </c>
      <c r="D11" s="10">
        <v>88</v>
      </c>
      <c r="E11" s="10"/>
      <c r="F11" s="3"/>
    </row>
    <row r="12" spans="1:6" ht="15.6" thickBot="1" x14ac:dyDescent="0.3">
      <c r="A12" s="9">
        <v>8</v>
      </c>
      <c r="B12" s="2" t="s">
        <v>17</v>
      </c>
      <c r="C12" s="4" t="s">
        <v>3</v>
      </c>
      <c r="D12" s="10">
        <v>14</v>
      </c>
      <c r="E12" s="10"/>
      <c r="F12" s="3"/>
    </row>
    <row r="13" spans="1:6" ht="15.6" thickBot="1" x14ac:dyDescent="0.3">
      <c r="A13" s="9">
        <v>9</v>
      </c>
      <c r="B13" s="2" t="s">
        <v>22</v>
      </c>
      <c r="C13" s="4" t="s">
        <v>3</v>
      </c>
      <c r="D13" s="10">
        <v>54</v>
      </c>
      <c r="E13" s="10"/>
      <c r="F13" s="3"/>
    </row>
    <row r="14" spans="1:6" ht="15.6" thickBot="1" x14ac:dyDescent="0.3">
      <c r="A14" s="9">
        <v>10</v>
      </c>
      <c r="B14" s="2" t="s">
        <v>23</v>
      </c>
      <c r="C14" s="4" t="s">
        <v>3</v>
      </c>
      <c r="D14" s="10">
        <v>72</v>
      </c>
      <c r="E14" s="10"/>
      <c r="F14" s="3"/>
    </row>
    <row r="15" spans="1:6" ht="15.6" thickBot="1" x14ac:dyDescent="0.3">
      <c r="A15" s="9">
        <v>11</v>
      </c>
      <c r="B15" s="2" t="s">
        <v>24</v>
      </c>
      <c r="C15" s="4" t="s">
        <v>3</v>
      </c>
      <c r="D15" s="10">
        <v>72</v>
      </c>
      <c r="E15" s="10"/>
      <c r="F15" s="3"/>
    </row>
    <row r="16" spans="1:6" ht="15.6" thickBot="1" x14ac:dyDescent="0.3">
      <c r="A16" s="9">
        <v>12</v>
      </c>
      <c r="B16" s="2" t="s">
        <v>54</v>
      </c>
      <c r="C16" s="4" t="s">
        <v>3</v>
      </c>
      <c r="D16" s="10">
        <v>10</v>
      </c>
      <c r="E16" s="10"/>
      <c r="F16" s="3"/>
    </row>
    <row r="17" spans="1:7" ht="15.6" thickBot="1" x14ac:dyDescent="0.3">
      <c r="A17" s="9">
        <v>13</v>
      </c>
      <c r="B17" s="2" t="s">
        <v>25</v>
      </c>
      <c r="C17" s="4" t="s">
        <v>3</v>
      </c>
      <c r="D17" s="10">
        <v>29</v>
      </c>
      <c r="E17" s="10"/>
      <c r="F17" s="3"/>
    </row>
    <row r="18" spans="1:7" ht="15.6" thickBot="1" x14ac:dyDescent="0.3">
      <c r="A18" s="9">
        <v>14</v>
      </c>
      <c r="B18" s="2" t="s">
        <v>8</v>
      </c>
      <c r="C18" s="4" t="s">
        <v>3</v>
      </c>
      <c r="D18" s="10">
        <v>11250</v>
      </c>
      <c r="E18" s="10"/>
      <c r="F18" s="3"/>
    </row>
    <row r="19" spans="1:7" ht="15.6" thickBot="1" x14ac:dyDescent="0.3">
      <c r="A19" s="9">
        <v>15</v>
      </c>
      <c r="B19" s="2" t="s">
        <v>26</v>
      </c>
      <c r="C19" s="4" t="s">
        <v>3</v>
      </c>
      <c r="D19" s="10">
        <v>500</v>
      </c>
      <c r="E19" s="10"/>
      <c r="F19" s="3"/>
    </row>
    <row r="20" spans="1:7" ht="15.6" thickBot="1" x14ac:dyDescent="0.3">
      <c r="A20" s="9">
        <v>16</v>
      </c>
      <c r="B20" s="2" t="s">
        <v>27</v>
      </c>
      <c r="C20" s="4" t="s">
        <v>3</v>
      </c>
      <c r="D20" s="10">
        <v>25</v>
      </c>
      <c r="E20" s="10"/>
      <c r="F20" s="3"/>
    </row>
    <row r="21" spans="1:7" ht="15.6" thickBot="1" x14ac:dyDescent="0.3">
      <c r="A21" s="9">
        <v>17</v>
      </c>
      <c r="B21" s="2" t="s">
        <v>28</v>
      </c>
      <c r="C21" s="4" t="s">
        <v>3</v>
      </c>
      <c r="D21" s="10">
        <v>10</v>
      </c>
      <c r="E21" s="10"/>
      <c r="F21" s="3"/>
      <c r="G21" s="1"/>
    </row>
    <row r="22" spans="1:7" ht="15.6" thickBot="1" x14ac:dyDescent="0.3">
      <c r="A22" s="9">
        <v>18</v>
      </c>
      <c r="B22" s="2" t="s">
        <v>29</v>
      </c>
      <c r="C22" s="4" t="s">
        <v>7</v>
      </c>
      <c r="D22" s="10">
        <v>1360</v>
      </c>
      <c r="E22" s="10"/>
      <c r="F22" s="3"/>
      <c r="G22" s="1"/>
    </row>
    <row r="23" spans="1:7" ht="15.6" thickBot="1" x14ac:dyDescent="0.3">
      <c r="A23" s="9">
        <v>19</v>
      </c>
      <c r="B23" s="2" t="s">
        <v>30</v>
      </c>
      <c r="C23" s="4" t="s">
        <v>7</v>
      </c>
      <c r="D23" s="10">
        <v>1800</v>
      </c>
      <c r="E23" s="10"/>
      <c r="F23" s="3"/>
      <c r="G23" s="1"/>
    </row>
    <row r="24" spans="1:7" ht="15.6" thickBot="1" x14ac:dyDescent="0.3">
      <c r="A24" s="9">
        <v>20</v>
      </c>
      <c r="B24" s="11" t="s">
        <v>31</v>
      </c>
      <c r="C24" s="4" t="s">
        <v>7</v>
      </c>
      <c r="D24" s="10">
        <v>1125</v>
      </c>
      <c r="E24" s="10"/>
      <c r="F24" s="3"/>
      <c r="G24" s="1"/>
    </row>
    <row r="25" spans="1:7" ht="15.6" thickBot="1" x14ac:dyDescent="0.3">
      <c r="A25" s="9">
        <v>21</v>
      </c>
      <c r="B25" s="2" t="s">
        <v>32</v>
      </c>
      <c r="C25" s="4" t="s">
        <v>33</v>
      </c>
      <c r="D25" s="10">
        <v>27</v>
      </c>
      <c r="E25" s="10"/>
      <c r="F25" s="3"/>
      <c r="G25" s="1"/>
    </row>
    <row r="26" spans="1:7" ht="15" x14ac:dyDescent="0.25">
      <c r="A26" s="9">
        <v>22</v>
      </c>
      <c r="B26" s="13" t="s">
        <v>12</v>
      </c>
      <c r="C26" s="14" t="s">
        <v>3</v>
      </c>
      <c r="D26" s="15">
        <v>234</v>
      </c>
      <c r="E26" s="15"/>
      <c r="F26" s="21"/>
    </row>
    <row r="27" spans="1:7" ht="15" x14ac:dyDescent="0.25">
      <c r="A27" s="4">
        <v>23</v>
      </c>
      <c r="B27" s="2" t="s">
        <v>9</v>
      </c>
      <c r="C27" s="4" t="s">
        <v>3</v>
      </c>
      <c r="D27" s="10">
        <v>10</v>
      </c>
      <c r="E27" s="10"/>
      <c r="F27" s="22"/>
    </row>
    <row r="28" spans="1:7" ht="15" x14ac:dyDescent="0.25">
      <c r="A28" s="16"/>
      <c r="B28" s="17"/>
      <c r="C28" s="18"/>
      <c r="D28" s="19"/>
      <c r="E28" s="12"/>
      <c r="F28" s="23"/>
    </row>
    <row r="29" spans="1:7" ht="15" x14ac:dyDescent="0.25">
      <c r="A29" s="16"/>
      <c r="B29" s="17"/>
      <c r="C29" s="18"/>
      <c r="D29" s="19"/>
      <c r="E29" s="19"/>
      <c r="F29" s="20"/>
    </row>
    <row r="30" spans="1:7" ht="15" x14ac:dyDescent="0.25">
      <c r="A30" s="4">
        <v>1</v>
      </c>
      <c r="B30" s="2" t="s">
        <v>48</v>
      </c>
      <c r="C30" s="4" t="s">
        <v>3</v>
      </c>
      <c r="D30" s="10">
        <v>54</v>
      </c>
      <c r="E30" s="10"/>
      <c r="F30" s="22"/>
    </row>
    <row r="31" spans="1:7" ht="15" x14ac:dyDescent="0.25">
      <c r="A31" s="4">
        <v>2</v>
      </c>
      <c r="B31" s="2" t="s">
        <v>47</v>
      </c>
      <c r="C31" s="4" t="s">
        <v>3</v>
      </c>
      <c r="D31" s="10">
        <v>41</v>
      </c>
      <c r="E31" s="10"/>
      <c r="F31" s="22"/>
    </row>
    <row r="32" spans="1:7" ht="15" x14ac:dyDescent="0.25">
      <c r="A32" s="4">
        <v>3</v>
      </c>
      <c r="B32" s="2" t="s">
        <v>10</v>
      </c>
      <c r="C32" s="4" t="s">
        <v>3</v>
      </c>
      <c r="D32" s="10">
        <v>32</v>
      </c>
      <c r="E32" s="10"/>
      <c r="F32" s="22"/>
    </row>
    <row r="33" spans="1:7" ht="15" x14ac:dyDescent="0.25">
      <c r="A33" s="4">
        <v>4</v>
      </c>
      <c r="B33" s="2" t="s">
        <v>49</v>
      </c>
      <c r="C33" s="4" t="s">
        <v>3</v>
      </c>
      <c r="D33" s="10">
        <v>23</v>
      </c>
      <c r="E33" s="10"/>
      <c r="F33" s="22"/>
      <c r="G33" s="1"/>
    </row>
    <row r="34" spans="1:7" ht="15" x14ac:dyDescent="0.25">
      <c r="A34" s="4">
        <v>5</v>
      </c>
      <c r="B34" s="2" t="s">
        <v>50</v>
      </c>
      <c r="C34" s="4" t="s">
        <v>3</v>
      </c>
      <c r="D34" s="10">
        <v>23</v>
      </c>
      <c r="E34" s="10"/>
      <c r="F34" s="22"/>
      <c r="G34" s="1"/>
    </row>
    <row r="35" spans="1:7" ht="15" x14ac:dyDescent="0.25">
      <c r="A35" s="4">
        <v>6</v>
      </c>
      <c r="B35" s="2" t="s">
        <v>8</v>
      </c>
      <c r="C35" s="4" t="s">
        <v>3</v>
      </c>
      <c r="D35" s="10">
        <v>1000</v>
      </c>
      <c r="E35" s="10"/>
      <c r="F35" s="22"/>
    </row>
    <row r="36" spans="1:7" ht="15" x14ac:dyDescent="0.25">
      <c r="A36" s="4">
        <v>7</v>
      </c>
      <c r="B36" s="2" t="s">
        <v>51</v>
      </c>
      <c r="C36" s="4" t="s">
        <v>3</v>
      </c>
      <c r="D36" s="10">
        <v>1000</v>
      </c>
      <c r="E36" s="10"/>
      <c r="F36" s="22"/>
    </row>
    <row r="37" spans="1:7" ht="15" x14ac:dyDescent="0.25">
      <c r="A37" s="16"/>
      <c r="B37" s="24"/>
      <c r="C37" s="16"/>
      <c r="D37" s="25"/>
      <c r="E37" s="28" t="s">
        <v>34</v>
      </c>
      <c r="F37" s="27">
        <f>SUM(F30:F36)</f>
        <v>0</v>
      </c>
    </row>
    <row r="38" spans="1:7" ht="15" x14ac:dyDescent="0.25">
      <c r="A38" s="18"/>
      <c r="B38" s="17"/>
      <c r="C38" s="18"/>
      <c r="D38" s="19"/>
      <c r="E38" s="19"/>
      <c r="F38" s="20"/>
    </row>
    <row r="39" spans="1:7" ht="15" x14ac:dyDescent="0.25">
      <c r="A39" s="4">
        <v>1</v>
      </c>
      <c r="B39" s="2" t="s">
        <v>35</v>
      </c>
      <c r="C39" s="4" t="s">
        <v>3</v>
      </c>
      <c r="D39" s="10">
        <v>28</v>
      </c>
      <c r="E39" s="10"/>
      <c r="F39" s="22"/>
    </row>
    <row r="40" spans="1:7" ht="15" x14ac:dyDescent="0.25">
      <c r="A40" s="4">
        <v>2</v>
      </c>
      <c r="B40" s="2" t="s">
        <v>39</v>
      </c>
      <c r="C40" s="4" t="s">
        <v>3</v>
      </c>
      <c r="D40" s="10">
        <v>26</v>
      </c>
      <c r="E40" s="10"/>
      <c r="F40" s="22"/>
    </row>
    <row r="41" spans="1:7" ht="15" x14ac:dyDescent="0.25">
      <c r="A41" s="4">
        <v>3</v>
      </c>
      <c r="B41" s="2" t="s">
        <v>40</v>
      </c>
      <c r="C41" s="4" t="s">
        <v>3</v>
      </c>
      <c r="D41" s="10">
        <v>26</v>
      </c>
      <c r="E41" s="10"/>
      <c r="F41" s="22"/>
    </row>
    <row r="42" spans="1:7" ht="15" x14ac:dyDescent="0.25">
      <c r="A42" s="4">
        <v>4</v>
      </c>
      <c r="B42" s="2" t="s">
        <v>45</v>
      </c>
      <c r="C42" s="4" t="s">
        <v>3</v>
      </c>
      <c r="D42" s="10">
        <v>27</v>
      </c>
      <c r="E42" s="10"/>
      <c r="F42" s="22"/>
    </row>
    <row r="43" spans="1:7" ht="15" x14ac:dyDescent="0.25">
      <c r="A43" s="4">
        <v>5</v>
      </c>
      <c r="B43" s="2" t="s">
        <v>41</v>
      </c>
      <c r="C43" s="4" t="s">
        <v>3</v>
      </c>
      <c r="D43" s="10">
        <v>4</v>
      </c>
      <c r="E43" s="10"/>
      <c r="F43" s="22"/>
    </row>
    <row r="44" spans="1:7" ht="15" x14ac:dyDescent="0.25">
      <c r="A44" s="4">
        <v>6</v>
      </c>
      <c r="B44" s="2" t="s">
        <v>36</v>
      </c>
      <c r="C44" s="4" t="s">
        <v>3</v>
      </c>
      <c r="D44" s="10">
        <v>16</v>
      </c>
      <c r="E44" s="10"/>
      <c r="F44" s="22"/>
    </row>
    <row r="45" spans="1:7" ht="15" x14ac:dyDescent="0.25">
      <c r="A45" s="4">
        <v>7</v>
      </c>
      <c r="B45" s="2" t="s">
        <v>42</v>
      </c>
      <c r="C45" s="4" t="s">
        <v>3</v>
      </c>
      <c r="D45" s="10">
        <v>150</v>
      </c>
      <c r="E45" s="10"/>
      <c r="F45" s="22"/>
    </row>
    <row r="46" spans="1:7" ht="15" x14ac:dyDescent="0.25">
      <c r="A46" s="4">
        <v>8</v>
      </c>
      <c r="B46" s="2" t="s">
        <v>37</v>
      </c>
      <c r="C46" s="4" t="s">
        <v>3</v>
      </c>
      <c r="D46" s="10">
        <v>70</v>
      </c>
      <c r="E46" s="10"/>
      <c r="F46" s="22"/>
    </row>
    <row r="47" spans="1:7" ht="15" x14ac:dyDescent="0.25">
      <c r="A47" s="4">
        <v>9</v>
      </c>
      <c r="B47" s="2" t="s">
        <v>38</v>
      </c>
      <c r="C47" s="4" t="s">
        <v>3</v>
      </c>
      <c r="D47" s="10">
        <v>177</v>
      </c>
      <c r="E47" s="10"/>
      <c r="F47" s="22"/>
    </row>
    <row r="48" spans="1:7" ht="15" x14ac:dyDescent="0.25">
      <c r="A48" s="4">
        <v>10</v>
      </c>
      <c r="B48" s="2" t="s">
        <v>43</v>
      </c>
      <c r="C48" s="4" t="s">
        <v>3</v>
      </c>
      <c r="D48" s="10">
        <v>212</v>
      </c>
      <c r="E48" s="10"/>
      <c r="F48" s="22"/>
    </row>
    <row r="49" spans="1:6" ht="15" x14ac:dyDescent="0.25">
      <c r="A49" s="4">
        <v>11</v>
      </c>
      <c r="B49" s="2" t="s">
        <v>46</v>
      </c>
      <c r="C49" s="4" t="s">
        <v>3</v>
      </c>
      <c r="D49" s="10">
        <v>131</v>
      </c>
      <c r="E49" s="10"/>
      <c r="F49" s="22"/>
    </row>
    <row r="50" spans="1:6" ht="15" x14ac:dyDescent="0.25">
      <c r="A50" s="4">
        <v>12</v>
      </c>
      <c r="B50" s="2" t="s">
        <v>44</v>
      </c>
      <c r="C50" s="4" t="s">
        <v>3</v>
      </c>
      <c r="D50" s="10">
        <v>10</v>
      </c>
      <c r="E50" s="10"/>
      <c r="F50" s="22"/>
    </row>
    <row r="51" spans="1:6" ht="15" x14ac:dyDescent="0.25">
      <c r="A51" s="16"/>
      <c r="B51" s="24"/>
      <c r="C51" s="16"/>
      <c r="D51" s="25"/>
      <c r="E51" s="28" t="s">
        <v>34</v>
      </c>
      <c r="F51" s="27">
        <f>SUM(F39:F50)</f>
        <v>0</v>
      </c>
    </row>
    <row r="52" spans="1:6" ht="15" x14ac:dyDescent="0.25">
      <c r="A52" s="16"/>
      <c r="B52" s="24"/>
      <c r="C52" s="16"/>
      <c r="D52" s="25"/>
      <c r="E52" s="25"/>
      <c r="F52" s="26"/>
    </row>
    <row r="53" spans="1:6" s="1" customFormat="1" ht="15" x14ac:dyDescent="0.25">
      <c r="A53" s="4">
        <v>1</v>
      </c>
      <c r="B53" s="2" t="s">
        <v>52</v>
      </c>
      <c r="C53" s="4" t="s">
        <v>11</v>
      </c>
      <c r="D53" s="10">
        <v>1</v>
      </c>
      <c r="E53" s="10"/>
      <c r="F53" s="23"/>
    </row>
    <row r="54" spans="1:6" ht="15.6" thickBot="1" x14ac:dyDescent="0.3">
      <c r="A54" s="18"/>
      <c r="B54" s="17"/>
      <c r="C54" s="18"/>
      <c r="D54" s="19"/>
      <c r="E54" s="19"/>
      <c r="F54" s="20"/>
    </row>
    <row r="55" spans="1:6" s="29" customFormat="1" ht="23.25" customHeight="1" thickBot="1" x14ac:dyDescent="0.4">
      <c r="A55" s="30"/>
      <c r="B55" s="31" t="s">
        <v>13</v>
      </c>
      <c r="C55" s="32"/>
      <c r="D55" s="33"/>
      <c r="E55" s="33"/>
      <c r="F55" s="34">
        <f>F28+F37+F51+F53</f>
        <v>0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2014-05-05T07:47:40Z</cp:lastPrinted>
  <dcterms:created xsi:type="dcterms:W3CDTF">2007-08-21T06:09:04Z</dcterms:created>
  <dcterms:modified xsi:type="dcterms:W3CDTF">2017-07-11T07:21:33Z</dcterms:modified>
</cp:coreProperties>
</file>