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lex\Documents\Р А Б О Т А\РЕМОНТ\Электричество\"/>
    </mc:Choice>
  </mc:AlternateContent>
  <bookViews>
    <workbookView xWindow="0" yWindow="0" windowWidth="19200" windowHeight="11490"/>
  </bookViews>
  <sheets>
    <sheet name="Заказ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" i="1"/>
  <c r="C17" i="1" l="1"/>
  <c r="C16" i="1"/>
  <c r="C29" i="1" l="1"/>
</calcChain>
</file>

<file path=xl/sharedStrings.xml><?xml version="1.0" encoding="utf-8"?>
<sst xmlns="http://schemas.openxmlformats.org/spreadsheetml/2006/main" count="34" uniqueCount="34">
  <si>
    <t>Артикул</t>
  </si>
  <si>
    <t>Наименование</t>
  </si>
  <si>
    <t>Кол-во</t>
  </si>
  <si>
    <t>Valena IN'MATIC Розетка 2К+З 16А 250В, автоматичні клеми</t>
  </si>
  <si>
    <t>Valena LIFE Лицьова панель розетки 2К+З Алюміній</t>
  </si>
  <si>
    <t>Valena LIFE Лицьова панель розетки 2К+З Білий</t>
  </si>
  <si>
    <t>Valena IN'MATIC Вимикач 10АХ 250В, автоматичні клеми</t>
  </si>
  <si>
    <t>Valena IN'MATIC Перемикач 10АХ 250В, автоматичні клеми</t>
  </si>
  <si>
    <t>Valena LIFE Клавіша вимикача Алюміній</t>
  </si>
  <si>
    <t>Valena IN'MATIC Перемикач проміжний 10АХ 250В, гвинтові клеми</t>
  </si>
  <si>
    <t>Valena LIFE Клавіша перемикача проміжного Алюміній</t>
  </si>
  <si>
    <t>Valena IN'MATIC Вимикач 2-клавішний, автоматичні клеми</t>
  </si>
  <si>
    <t>Valena IN'MATIC Перемикач 2-клавішний, автоматичні клеми</t>
  </si>
  <si>
    <t>Valena LIFE Клавіша вимикача 2-клавішного Алюміній</t>
  </si>
  <si>
    <t>Valena IN'MATIC Розетка RJ45 Кат.5е UTP</t>
  </si>
  <si>
    <t>Valena LIFE Лицьова панель розетки RJ11 / RJ45 Алюміній</t>
  </si>
  <si>
    <t>Valena LIFE Лицьова панель розетки RJ11 / RJ45 Білий</t>
  </si>
  <si>
    <t>ВСЕГО:</t>
  </si>
  <si>
    <t>Valena LIFE Лицьова панель перемикача для жалюзі Алюміній</t>
  </si>
  <si>
    <t>Valena IN'MATIC Механізм для виведення кабелю, без клем</t>
  </si>
  <si>
    <t>Valena IN'MATIC Вимикач управління для жалюзі і рольставней 6АХ 250В</t>
  </si>
  <si>
    <t>Valena LIFE Лицьова панель для виведення кабелю Білий</t>
  </si>
  <si>
    <t>Valena LIFE Рамка 2 пости Білий</t>
  </si>
  <si>
    <t>Valena LIFE Рамка 3 пости Білий</t>
  </si>
  <si>
    <t>Valena LIFE Рамка 4 пости Білий</t>
  </si>
  <si>
    <t>Valena LIFE Рамка 1 пост Білий</t>
  </si>
  <si>
    <t>Valena LIFE Рамка 2 пости, Алюминий</t>
  </si>
  <si>
    <t>Valena LIFE Рамка 1 пост, Алюміній</t>
  </si>
  <si>
    <t>Valena LIFE Рамка 3 пости, Алюміній</t>
  </si>
  <si>
    <t>Valena LIFE Рамка 4 пости, Алюміній</t>
  </si>
  <si>
    <t>Valena LIFE Рамка 5 пости, Алюміній</t>
  </si>
  <si>
    <t>Цена, грн</t>
  </si>
  <si>
    <t>Сумма, грн</t>
  </si>
  <si>
    <t>Срок поставки Покупателю,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</si>
</sst>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 ###\ ##"/>
  </numFmts>
  <fonts count="3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I12" sqref="I11:I12"/>
    </sheetView>
  </sheetViews>
  <sheetFormatPr defaultRowHeight="15" x14ac:dyDescent="0.25"/>
  <cols>
    <col min="1" max="1" width="12.42578125" style="5" customWidth="1"/>
    <col min="2" max="2" width="73" style="2" customWidth="1"/>
    <col min="3" max="3" width="9.140625" style="5"/>
    <col min="4" max="4" width="9.7109375" style="2" customWidth="1"/>
    <col min="5" max="5" width="11.5703125" style="2" customWidth="1"/>
    <col min="6" max="6" width="16.85546875" style="2" customWidth="1"/>
    <col min="7" max="16384" width="9.140625" style="2"/>
  </cols>
  <sheetData>
    <row r="1" spans="1:6" ht="45" x14ac:dyDescent="0.25">
      <c r="A1" s="1" t="s">
        <v>0</v>
      </c>
      <c r="B1" s="1" t="s">
        <v>1</v>
      </c>
      <c r="C1" s="1" t="s">
        <v>2</v>
      </c>
      <c r="D1" s="1" t="s">
        <v>31</v>
      </c>
      <c r="E1" s="1" t="s">
        <v>32</v>
      </c>
      <c r="F1" s="1" t="s">
        <v>33</v>
      </c>
    </row>
    <row r="2" spans="1:6" x14ac:dyDescent="0.25">
      <c r="A2" s="3">
        <v>752001</v>
      </c>
      <c r="B2" s="4" t="s">
        <v>6</v>
      </c>
      <c r="C2" s="6">
        <v>8</v>
      </c>
      <c r="D2" s="13"/>
      <c r="E2" s="10">
        <f>C2*D2</f>
        <v>0</v>
      </c>
      <c r="F2" s="8"/>
    </row>
    <row r="3" spans="1:6" x14ac:dyDescent="0.25">
      <c r="A3" s="3">
        <v>752005</v>
      </c>
      <c r="B3" s="4" t="s">
        <v>11</v>
      </c>
      <c r="C3" s="6">
        <v>5</v>
      </c>
      <c r="D3" s="13"/>
      <c r="E3" s="10">
        <f t="shared" ref="E3:E28" si="0">C3*D3</f>
        <v>0</v>
      </c>
      <c r="F3" s="8"/>
    </row>
    <row r="4" spans="1:6" x14ac:dyDescent="0.25">
      <c r="A4" s="3">
        <v>752007</v>
      </c>
      <c r="B4" s="4" t="s">
        <v>9</v>
      </c>
      <c r="C4" s="6">
        <v>3</v>
      </c>
      <c r="D4" s="13"/>
      <c r="E4" s="10">
        <f t="shared" si="0"/>
        <v>0</v>
      </c>
      <c r="F4" s="8"/>
    </row>
    <row r="5" spans="1:6" x14ac:dyDescent="0.25">
      <c r="A5" s="3">
        <v>752016</v>
      </c>
      <c r="B5" s="4" t="s">
        <v>7</v>
      </c>
      <c r="C5" s="6">
        <v>4</v>
      </c>
      <c r="D5" s="13"/>
      <c r="E5" s="10">
        <f t="shared" si="0"/>
        <v>0</v>
      </c>
      <c r="F5" s="8"/>
    </row>
    <row r="6" spans="1:6" x14ac:dyDescent="0.25">
      <c r="A6" s="3">
        <v>752028</v>
      </c>
      <c r="B6" s="4" t="s">
        <v>12</v>
      </c>
      <c r="C6" s="6">
        <v>6</v>
      </c>
      <c r="D6" s="13"/>
      <c r="E6" s="10">
        <f t="shared" si="0"/>
        <v>0</v>
      </c>
      <c r="F6" s="8"/>
    </row>
    <row r="7" spans="1:6" ht="15" customHeight="1" x14ac:dyDescent="0.25">
      <c r="A7" s="3">
        <v>752029</v>
      </c>
      <c r="B7" s="4" t="s">
        <v>20</v>
      </c>
      <c r="C7" s="6">
        <v>3</v>
      </c>
      <c r="D7" s="13"/>
      <c r="E7" s="10">
        <f t="shared" si="0"/>
        <v>0</v>
      </c>
      <c r="F7" s="8"/>
    </row>
    <row r="8" spans="1:6" x14ac:dyDescent="0.25">
      <c r="A8" s="3">
        <v>753021</v>
      </c>
      <c r="B8" s="4" t="s">
        <v>3</v>
      </c>
      <c r="C8" s="6">
        <v>61</v>
      </c>
      <c r="D8" s="13"/>
      <c r="E8" s="10">
        <f t="shared" si="0"/>
        <v>0</v>
      </c>
      <c r="F8" s="8"/>
    </row>
    <row r="9" spans="1:6" x14ac:dyDescent="0.25">
      <c r="A9" s="3">
        <v>753034</v>
      </c>
      <c r="B9" s="4" t="s">
        <v>19</v>
      </c>
      <c r="C9" s="6">
        <v>5</v>
      </c>
      <c r="D9" s="13"/>
      <c r="E9" s="10">
        <f t="shared" si="0"/>
        <v>0</v>
      </c>
      <c r="F9" s="8"/>
    </row>
    <row r="10" spans="1:6" x14ac:dyDescent="0.25">
      <c r="A10" s="3">
        <v>753070</v>
      </c>
      <c r="B10" s="4" t="s">
        <v>14</v>
      </c>
      <c r="C10" s="6">
        <v>4</v>
      </c>
      <c r="D10" s="13"/>
      <c r="E10" s="10">
        <f t="shared" si="0"/>
        <v>0</v>
      </c>
      <c r="F10" s="9"/>
    </row>
    <row r="11" spans="1:6" x14ac:dyDescent="0.25">
      <c r="A11" s="3">
        <v>754002</v>
      </c>
      <c r="B11" s="4" t="s">
        <v>22</v>
      </c>
      <c r="C11" s="6">
        <v>2</v>
      </c>
      <c r="D11" s="13"/>
      <c r="E11" s="10">
        <f t="shared" si="0"/>
        <v>0</v>
      </c>
      <c r="F11" s="8"/>
    </row>
    <row r="12" spans="1:6" x14ac:dyDescent="0.25">
      <c r="A12" s="3">
        <v>754003</v>
      </c>
      <c r="B12" s="4" t="s">
        <v>23</v>
      </c>
      <c r="C12" s="6">
        <v>3</v>
      </c>
      <c r="D12" s="13"/>
      <c r="E12" s="10">
        <f t="shared" si="0"/>
        <v>0</v>
      </c>
      <c r="F12" s="8"/>
    </row>
    <row r="13" spans="1:6" x14ac:dyDescent="0.25">
      <c r="A13" s="3">
        <v>754004</v>
      </c>
      <c r="B13" s="4" t="s">
        <v>24</v>
      </c>
      <c r="C13" s="6">
        <v>1</v>
      </c>
      <c r="D13" s="13"/>
      <c r="E13" s="10">
        <f t="shared" si="0"/>
        <v>0</v>
      </c>
      <c r="F13" s="8"/>
    </row>
    <row r="14" spans="1:6" x14ac:dyDescent="0.25">
      <c r="A14" s="3">
        <v>754007</v>
      </c>
      <c r="B14" s="4" t="s">
        <v>25</v>
      </c>
      <c r="C14" s="6">
        <v>3</v>
      </c>
      <c r="D14" s="13"/>
      <c r="E14" s="10">
        <f t="shared" si="0"/>
        <v>0</v>
      </c>
      <c r="F14" s="8"/>
    </row>
    <row r="15" spans="1:6" x14ac:dyDescent="0.25">
      <c r="A15" s="3">
        <v>754132</v>
      </c>
      <c r="B15" s="4" t="s">
        <v>26</v>
      </c>
      <c r="C15" s="6">
        <v>11</v>
      </c>
      <c r="D15" s="13"/>
      <c r="E15" s="10">
        <f t="shared" si="0"/>
        <v>0</v>
      </c>
      <c r="F15" s="8"/>
    </row>
    <row r="16" spans="1:6" x14ac:dyDescent="0.25">
      <c r="A16" s="3">
        <v>754133</v>
      </c>
      <c r="B16" s="4" t="s">
        <v>28</v>
      </c>
      <c r="C16" s="6">
        <f>9-C17</f>
        <v>6</v>
      </c>
      <c r="D16" s="13"/>
      <c r="E16" s="10">
        <f t="shared" si="0"/>
        <v>0</v>
      </c>
      <c r="F16" s="8"/>
    </row>
    <row r="17" spans="1:6" x14ac:dyDescent="0.25">
      <c r="A17" s="3">
        <v>754134</v>
      </c>
      <c r="B17" s="4" t="s">
        <v>29</v>
      </c>
      <c r="C17" s="6">
        <f>4-C18</f>
        <v>3</v>
      </c>
      <c r="D17" s="13"/>
      <c r="E17" s="10">
        <f t="shared" si="0"/>
        <v>0</v>
      </c>
      <c r="F17" s="8"/>
    </row>
    <row r="18" spans="1:6" x14ac:dyDescent="0.25">
      <c r="A18" s="3">
        <v>754135</v>
      </c>
      <c r="B18" s="4" t="s">
        <v>30</v>
      </c>
      <c r="C18" s="6">
        <v>1</v>
      </c>
      <c r="D18" s="13"/>
      <c r="E18" s="10">
        <f t="shared" si="0"/>
        <v>0</v>
      </c>
      <c r="F18" s="8"/>
    </row>
    <row r="19" spans="1:6" x14ac:dyDescent="0.25">
      <c r="A19" s="3">
        <v>754137</v>
      </c>
      <c r="B19" s="4" t="s">
        <v>27</v>
      </c>
      <c r="C19" s="6">
        <v>22</v>
      </c>
      <c r="D19" s="13"/>
      <c r="E19" s="10">
        <f t="shared" si="0"/>
        <v>0</v>
      </c>
      <c r="F19" s="9"/>
    </row>
    <row r="20" spans="1:6" x14ac:dyDescent="0.25">
      <c r="A20" s="3">
        <v>754730</v>
      </c>
      <c r="B20" s="4" t="s">
        <v>21</v>
      </c>
      <c r="C20" s="6">
        <v>5</v>
      </c>
      <c r="D20" s="13"/>
      <c r="E20" s="10">
        <f t="shared" si="0"/>
        <v>0</v>
      </c>
      <c r="F20" s="8"/>
    </row>
    <row r="21" spans="1:6" x14ac:dyDescent="0.25">
      <c r="A21" s="3">
        <v>755002</v>
      </c>
      <c r="B21" s="4" t="s">
        <v>8</v>
      </c>
      <c r="C21" s="6">
        <v>12</v>
      </c>
      <c r="D21" s="13"/>
      <c r="E21" s="10">
        <f t="shared" si="0"/>
        <v>0</v>
      </c>
      <c r="F21" s="8"/>
    </row>
    <row r="22" spans="1:6" x14ac:dyDescent="0.25">
      <c r="A22" s="3">
        <v>755022</v>
      </c>
      <c r="B22" s="4" t="s">
        <v>13</v>
      </c>
      <c r="C22" s="6">
        <v>11</v>
      </c>
      <c r="D22" s="13"/>
      <c r="E22" s="10">
        <f t="shared" si="0"/>
        <v>0</v>
      </c>
      <c r="F22" s="8"/>
    </row>
    <row r="23" spans="1:6" x14ac:dyDescent="0.25">
      <c r="A23" s="3">
        <v>755072</v>
      </c>
      <c r="B23" s="4" t="s">
        <v>10</v>
      </c>
      <c r="C23" s="6">
        <v>3</v>
      </c>
      <c r="D23" s="13"/>
      <c r="E23" s="10">
        <f t="shared" si="0"/>
        <v>0</v>
      </c>
      <c r="F23" s="8"/>
    </row>
    <row r="24" spans="1:6" x14ac:dyDescent="0.25">
      <c r="A24" s="3">
        <v>755142</v>
      </c>
      <c r="B24" s="4" t="s">
        <v>18</v>
      </c>
      <c r="C24" s="6">
        <v>3</v>
      </c>
      <c r="D24" s="13"/>
      <c r="E24" s="10">
        <f t="shared" si="0"/>
        <v>0</v>
      </c>
      <c r="F24" s="8"/>
    </row>
    <row r="25" spans="1:6" x14ac:dyDescent="0.25">
      <c r="A25" s="3">
        <v>755200</v>
      </c>
      <c r="B25" s="4" t="s">
        <v>5</v>
      </c>
      <c r="C25" s="6">
        <v>13</v>
      </c>
      <c r="D25" s="13"/>
      <c r="E25" s="10">
        <f t="shared" si="0"/>
        <v>0</v>
      </c>
      <c r="F25" s="8"/>
    </row>
    <row r="26" spans="1:6" x14ac:dyDescent="0.25">
      <c r="A26" s="3">
        <v>755202</v>
      </c>
      <c r="B26" s="4" t="s">
        <v>4</v>
      </c>
      <c r="C26" s="6">
        <v>48</v>
      </c>
      <c r="D26" s="13"/>
      <c r="E26" s="10">
        <f t="shared" si="0"/>
        <v>0</v>
      </c>
      <c r="F26" s="8"/>
    </row>
    <row r="27" spans="1:6" x14ac:dyDescent="0.25">
      <c r="A27" s="3">
        <v>755410</v>
      </c>
      <c r="B27" s="4" t="s">
        <v>16</v>
      </c>
      <c r="C27" s="6">
        <v>3</v>
      </c>
      <c r="D27" s="13"/>
      <c r="E27" s="10">
        <f t="shared" si="0"/>
        <v>0</v>
      </c>
      <c r="F27" s="8"/>
    </row>
    <row r="28" spans="1:6" x14ac:dyDescent="0.25">
      <c r="A28" s="3">
        <v>755412</v>
      </c>
      <c r="B28" s="4" t="s">
        <v>15</v>
      </c>
      <c r="C28" s="6">
        <v>1</v>
      </c>
      <c r="D28" s="13"/>
      <c r="E28" s="10">
        <f t="shared" si="0"/>
        <v>0</v>
      </c>
      <c r="F28" s="9"/>
    </row>
    <row r="29" spans="1:6" x14ac:dyDescent="0.25">
      <c r="A29" s="7" t="s">
        <v>17</v>
      </c>
      <c r="B29" s="7"/>
      <c r="C29" s="12">
        <f>SUM(C2:C28)</f>
        <v>250</v>
      </c>
      <c r="D29" s="8"/>
      <c r="E29" s="11">
        <f>SUM(E2:E28)</f>
        <v>0</v>
      </c>
      <c r="F29" s="8"/>
    </row>
  </sheetData>
  <sortState ref="A2:C28">
    <sortCondition ref="A2"/>
  </sortState>
  <mergeCells count="1">
    <mergeCell ref="A29:B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Заказ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Бейнисович</dc:creator>
  <cp:lastModifiedBy>Alexander Sledz</cp:lastModifiedBy>
  <dcterms:created xsi:type="dcterms:W3CDTF">2017-04-08T08:07:04Z</dcterms:created>
  <dcterms:modified xsi:type="dcterms:W3CDTF">2017-05-03T19:48:38Z</dcterms:modified>
</cp:coreProperties>
</file>