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795"/>
  </bookViews>
  <sheets>
    <sheet name="Работы" sheetId="1" r:id="rId1"/>
    <sheet name="Материалы" sheetId="2" r:id="rId2"/>
  </sheets>
  <calcPr calcId="124519"/>
</workbook>
</file>

<file path=xl/calcChain.xml><?xml version="1.0" encoding="utf-8"?>
<calcChain xmlns="http://schemas.openxmlformats.org/spreadsheetml/2006/main">
  <c r="M27" i="2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11"/>
  <c r="M12"/>
  <c r="M13"/>
  <c r="M14"/>
  <c r="M15"/>
  <c r="M16"/>
  <c r="M17"/>
  <c r="M18"/>
  <c r="M19"/>
  <c r="M20"/>
  <c r="M21"/>
  <c r="M22"/>
  <c r="M23"/>
  <c r="M24"/>
  <c r="M25"/>
  <c r="M26"/>
  <c r="M10"/>
  <c r="K37" i="1"/>
  <c r="K36"/>
  <c r="K33"/>
  <c r="K32"/>
  <c r="K31"/>
  <c r="K30"/>
  <c r="K29"/>
  <c r="K28"/>
  <c r="K27"/>
  <c r="K26"/>
  <c r="K25"/>
  <c r="K24"/>
  <c r="K23"/>
  <c r="K22"/>
  <c r="K21"/>
  <c r="K20"/>
  <c r="K19"/>
  <c r="K18"/>
  <c r="K17"/>
  <c r="M72" i="2" l="1"/>
</calcChain>
</file>

<file path=xl/sharedStrings.xml><?xml version="1.0" encoding="utf-8"?>
<sst xmlns="http://schemas.openxmlformats.org/spreadsheetml/2006/main" count="627" uniqueCount="150">
  <si>
    <t>27.05.2015 Программный комплекс "Строительный калькулятор" редакция 1.5.0</t>
  </si>
  <si>
    <t>Стройка:</t>
  </si>
  <si>
    <t>Строительство дачного дома: г. Киев, Оболонский район, ДКТ "Чернобылец", ул. 7-я Линия, участок 31</t>
  </si>
  <si>
    <t>Коммерческая смета</t>
  </si>
  <si>
    <t>с составом позиций</t>
  </si>
  <si>
    <t>Объект: 3.5. Дом - Утепление и отделка фасада</t>
  </si>
  <si>
    <t>Обоснование:
чертежи (спецификации)  №</t>
  </si>
  <si>
    <t>На сумму</t>
  </si>
  <si>
    <t>ТЗ рабочих:</t>
  </si>
  <si>
    <t>Стоимость материалов заказчика:</t>
  </si>
  <si>
    <t>Составлена в текущих ценах по состоянию на: 21.04.2015 г.</t>
  </si>
  <si>
    <t>№
п/п</t>
  </si>
  <si>
    <t>Шифр позиции</t>
  </si>
  <si>
    <t>Наименование работ и затрат, единица измерения</t>
  </si>
  <si>
    <t>Коли-
чество</t>
  </si>
  <si>
    <t>Отп.стоим. работы, грн.</t>
  </si>
  <si>
    <t>Отп. стоим.
мате-
риалов</t>
  </si>
  <si>
    <t>Всего
мате-
риалов</t>
  </si>
  <si>
    <t>Всего, грн.</t>
  </si>
  <si>
    <t>Ед.Изм.</t>
  </si>
  <si>
    <t>Всего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</si>
  <si>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</si>
  <si>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</si>
  <si>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</si>
  <si>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</si>
  <si>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</si>
  <si>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</si>
  <si>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</si>
  <si>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</si>
  <si>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</si>
  <si>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Утепление внешних стен, толщина утеплителя 150
мм (Все фасады)
                                                                        м2</t>
  </si>
  <si>
    <t>384</t>
  </si>
  <si>
    <t>II. Строительные материалы, изделия и конструкции</t>
  </si>
  <si>
    <t>С110-4</t>
  </si>
  <si>
    <t>Клей Ceresit CT-83
                                                                                             кг</t>
  </si>
  <si>
    <t>1536</t>
  </si>
  <si>
    <t>С110-5</t>
  </si>
  <si>
    <t>Клей Ceresit CT-85
                                                                                             кг</t>
  </si>
  <si>
    <t>С111-1784-2</t>
  </si>
  <si>
    <t>Сетка фасадная "ССШ-160"
                                                                                             м2</t>
  </si>
  <si>
    <t>422,4</t>
  </si>
  <si>
    <t>С1545-270-2</t>
  </si>
  <si>
    <t>Уголок перфорированный с сеткой
                                                                                             мп</t>
  </si>
  <si>
    <t>184,32</t>
  </si>
  <si>
    <t>С1545-44-7</t>
  </si>
  <si>
    <t>Дюбель пластмассовый с металлическим стержнем 10х220
мм (зонтик)
                                                                                             шт</t>
  </si>
  <si>
    <t>3072</t>
  </si>
  <si>
    <t>С111-1621-1</t>
  </si>
  <si>
    <t>Грунтующая краска силиконовая Ceresit СТ-15 silicone
                                                                                             л</t>
  </si>
  <si>
    <t>115,2</t>
  </si>
  <si>
    <t>С114-97-1</t>
  </si>
  <si>
    <t>Фасадный утеплитель FASROCK (плотность 135 кг/м3),
толщина 150 мм, листы (150x500x1000)
                                                                                             м2</t>
  </si>
  <si>
    <t>407,04</t>
  </si>
  <si>
    <t>Отделка фасадов штукатуркой (Все фасады)
                                                                        м2</t>
  </si>
  <si>
    <t>284</t>
  </si>
  <si>
    <t>С110-6</t>
  </si>
  <si>
    <t>Штукатурка силиконовая Ceresit CT-75 (короед, зерно 2,5 мм)
                                                                                             кг</t>
  </si>
  <si>
    <t>1192,8</t>
  </si>
  <si>
    <t>48</t>
  </si>
  <si>
    <t>Устройство среднего карниза утеплителем до 50 см,
толщина утеплителя 50 мм (Все фасады)
                                                                        мп</t>
  </si>
  <si>
    <t>57,6</t>
  </si>
  <si>
    <t>230,4</t>
  </si>
  <si>
    <t>28,8</t>
  </si>
  <si>
    <t>63,36</t>
  </si>
  <si>
    <t>460,8</t>
  </si>
  <si>
    <t>8,64</t>
  </si>
  <si>
    <t>Пенополистирол ПСБ-С 35 (EPS 100), листы (50x600x1200)
                                                                                             м2</t>
  </si>
  <si>
    <t>Отделка среднего карниза до 50 см штукатуркой
(Все фасады)
                                                                        мп</t>
  </si>
  <si>
    <t>120,96</t>
  </si>
  <si>
    <t>Устройство отлива для среднего карниза (Все
фасады)
                                                                        мп</t>
  </si>
  <si>
    <t>Отлив для карниза (спецпланка на заказ)
                                                                                             мп</t>
  </si>
  <si>
    <t>69,12</t>
  </si>
  <si>
    <t>Устройство верхнего карниза утеплителем до 50 см,
толщина утеплителя 50 мм (Все фасады)
                                                                        мп</t>
  </si>
  <si>
    <t>Отделка верхнего карниза облицовочной плиткой
(Все фасады)
                                                                        м2</t>
  </si>
  <si>
    <t>34,56</t>
  </si>
  <si>
    <t>С1421-10428-1</t>
  </si>
  <si>
    <t>Камень для отделки фасада
                                                                                             м2</t>
  </si>
  <si>
    <t>41,472</t>
  </si>
  <si>
    <t>Клей Ceresit CM-11
                                                                                             кг</t>
  </si>
  <si>
    <t>134,784</t>
  </si>
  <si>
    <t>С111-1624-1</t>
  </si>
  <si>
    <t>Грунтовка Ceresit СТ-17
                                                                                             л</t>
  </si>
  <si>
    <t>17,28</t>
  </si>
  <si>
    <t>15</t>
  </si>
  <si>
    <t>С119-386</t>
  </si>
  <si>
    <t>Сетка штукатурная, металлическая оцинкованная (ячейка
25х12 мм, толщина проволоки 0,9 мм)
                                                                                             м2</t>
  </si>
  <si>
    <t>38,016</t>
  </si>
  <si>
    <t>Утепление откосов до 40 см, толщина утеплителя 20
мм (Все фасады)
                                                                        мп</t>
  </si>
  <si>
    <t>96</t>
  </si>
  <si>
    <t>192</t>
  </si>
  <si>
    <t>105,6</t>
  </si>
  <si>
    <t>768</t>
  </si>
  <si>
    <t>14,4</t>
  </si>
  <si>
    <t>Пенополистирол ПСБ-С 35 (EPS 100), листы (20x600x1200)
                                                                                             м2</t>
  </si>
  <si>
    <t>10</t>
  </si>
  <si>
    <t>Отделка откосов до 40 см штукатуркой (Все фасады)
                                                                        мп</t>
  </si>
  <si>
    <t>201,6</t>
  </si>
  <si>
    <t>11</t>
  </si>
  <si>
    <t>Отделка фасадов облицовочной плиткой (Цокольная
часть)
                                                                        м2</t>
  </si>
  <si>
    <t>51,84</t>
  </si>
  <si>
    <t>62,208</t>
  </si>
  <si>
    <t>202,176</t>
  </si>
  <si>
    <t>25,92</t>
  </si>
  <si>
    <t>57,024</t>
  </si>
  <si>
    <t>414,72</t>
  </si>
  <si>
    <t>12</t>
  </si>
  <si>
    <t>Отделка фасадов облицовочной плиткой
(Обрамление окон)
                                                                        м2</t>
  </si>
  <si>
    <t>187,2</t>
  </si>
  <si>
    <t>24</t>
  </si>
  <si>
    <t>52,8</t>
  </si>
  <si>
    <t>13</t>
  </si>
  <si>
    <t>Отделка фасадов облицовочной плиткой (Колонны
террасы)
                                                                        м2</t>
  </si>
  <si>
    <t>5,92</t>
  </si>
  <si>
    <t>7,104</t>
  </si>
  <si>
    <t>23,088</t>
  </si>
  <si>
    <t>2,96</t>
  </si>
  <si>
    <t>6,512</t>
  </si>
  <si>
    <t>14</t>
  </si>
  <si>
    <t>Отделка фасадов облицовочной плиткой (Дымоходы)
                                                                        м2</t>
  </si>
  <si>
    <t>20,09</t>
  </si>
  <si>
    <t>24,108</t>
  </si>
  <si>
    <t>78,351</t>
  </si>
  <si>
    <t>10,045</t>
  </si>
  <si>
    <t>22,099</t>
  </si>
  <si>
    <t>Устойство индивидуальных зонтов над дымоходами
(спец заказ)
компл.</t>
  </si>
  <si>
    <t>С130-295</t>
  </si>
  <si>
    <t>Зонты вентиляционных систем прямоугольные из
оцинкованной стали (индивидуального изготовления на заказ)
                                                                                             шт</t>
  </si>
  <si>
    <t>16</t>
  </si>
  <si>
    <t>Аренда строительных лесов на 1 месяц (0,80 грн./м2
* 30 дней) - без доставки и вывоза
                                                                        м2</t>
  </si>
  <si>
    <t>200</t>
  </si>
  <si>
    <t>17</t>
  </si>
  <si>
    <t>Устройство строительных лесов на фасадах
                                                                        м2</t>
  </si>
  <si>
    <t>400</t>
  </si>
  <si>
    <t>18</t>
  </si>
  <si>
    <t>Разборка строительных лесов на фасадах
                                                                        м2</t>
  </si>
  <si>
    <t>19</t>
  </si>
  <si>
    <t>Доставка и вывоз строительных лесов
                                                                        ходок</t>
  </si>
  <si>
    <t>С1422-10937</t>
  </si>
  <si>
    <t>Доставка и выоз лесов на объект
                                                                                             ходок</t>
  </si>
  <si>
    <t>20</t>
  </si>
  <si>
    <t>Вывоз строительной мусора
                                                                        ходок</t>
  </si>
  <si>
    <t>Вывоз строительного мусора
                                                                                             ходок</t>
  </si>
  <si>
    <t>21</t>
  </si>
  <si>
    <t>Зарплата ИТР с выездом на объект (5 выездов х 2
часа)
чел.час</t>
  </si>
  <si>
    <t>22</t>
  </si>
  <si>
    <t>Расходные материалы в ассартименте
компл.</t>
  </si>
  <si>
    <t>Составлена в текущих ценах по состоянию на: 27.05.2015 г.</t>
  </si>
  <si>
    <t>стоимость</t>
  </si>
  <si>
    <t>Объект: 3.5. Дом - Утепление и отделка фасада, Материалы</t>
  </si>
  <si>
    <t>Утепление внешних стен, толщина утеплителя 200 (100+100)
мм (Все фасады)
                                                                        м2</t>
  </si>
</sst>
</file>

<file path=xl/styles.xml><?xml version="1.0" encoding="utf-8"?>
<styleSheet xmlns="http://schemas.openxmlformats.org/spreadsheetml/2006/main">
  <fonts count="9">
    <font>
      <sz val="10"/>
      <color indexed="64"/>
      <name val="Arial"/>
      <charset val="1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top" wrapText="1"/>
    </xf>
    <xf numFmtId="0" fontId="4" fillId="0" borderId="0" xfId="0" applyNumberFormat="1" applyFont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6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right" vertical="top" wrapText="1"/>
    </xf>
    <xf numFmtId="0" fontId="5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5" fillId="3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2" fontId="0" fillId="0" borderId="0" xfId="0" applyNumberFormat="1"/>
    <xf numFmtId="0" fontId="5" fillId="2" borderId="1" xfId="0" applyNumberFormat="1" applyFont="1" applyFill="1" applyBorder="1" applyAlignment="1">
      <alignment horizontal="center" vertical="top" wrapText="1"/>
    </xf>
    <xf numFmtId="0" fontId="8" fillId="0" borderId="0" xfId="0" applyFont="1"/>
    <xf numFmtId="0" fontId="1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228"/>
  <sheetViews>
    <sheetView tabSelected="1" zoomScale="80" zoomScaleSheetLayoutView="80" workbookViewId="0">
      <selection activeCell="F18" sqref="F18:H18"/>
    </sheetView>
  </sheetViews>
  <sheetFormatPr defaultRowHeight="12.75"/>
  <cols>
    <col min="1" max="1" width="4.28515625" customWidth="1"/>
    <col min="2" max="2" width="4.5703125" customWidth="1"/>
    <col min="3" max="3" width="2.28515625" customWidth="1"/>
    <col min="4" max="4" width="7.42578125" customWidth="1"/>
    <col min="6" max="6" width="2.42578125" customWidth="1"/>
    <col min="7" max="7" width="30" customWidth="1"/>
    <col min="8" max="8" width="14.5703125" customWidth="1"/>
    <col min="9" max="9" width="7.7109375" customWidth="1"/>
    <col min="10" max="10" width="11.28515625" customWidth="1"/>
    <col min="11" max="11" width="11" customWidth="1"/>
    <col min="12" max="13" width="9.85546875" customWidth="1"/>
    <col min="14" max="14" width="12.140625" customWidth="1"/>
  </cols>
  <sheetData>
    <row r="1" spans="1:14" ht="9.9499999999999993" customHeight="1">
      <c r="A1" s="17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85" customHeight="1">
      <c r="A2" s="3"/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3"/>
    </row>
    <row r="3" spans="1:14" ht="17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85" customHeight="1">
      <c r="A4" s="3"/>
      <c r="B4" s="27" t="s">
        <v>1</v>
      </c>
      <c r="C4" s="27" t="s">
        <v>1</v>
      </c>
      <c r="D4" s="27" t="s">
        <v>1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</row>
    <row r="5" spans="1:14" ht="19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6" customHeight="1">
      <c r="A6" s="3"/>
      <c r="B6" s="29" t="s">
        <v>3</v>
      </c>
      <c r="C6" s="29" t="s">
        <v>3</v>
      </c>
      <c r="D6" s="29" t="s">
        <v>3</v>
      </c>
      <c r="E6" s="29" t="s">
        <v>3</v>
      </c>
      <c r="F6" s="29" t="s">
        <v>3</v>
      </c>
      <c r="G6" s="29" t="s">
        <v>3</v>
      </c>
      <c r="H6" s="29" t="s">
        <v>3</v>
      </c>
      <c r="I6" s="29" t="s">
        <v>3</v>
      </c>
      <c r="J6" s="29" t="s">
        <v>3</v>
      </c>
      <c r="K6" s="29" t="s">
        <v>3</v>
      </c>
      <c r="L6" s="29" t="s">
        <v>3</v>
      </c>
      <c r="M6" s="29" t="s">
        <v>3</v>
      </c>
      <c r="N6" s="29" t="s">
        <v>3</v>
      </c>
    </row>
    <row r="7" spans="1:14" ht="23.85" customHeight="1">
      <c r="A7" s="4"/>
      <c r="B7" s="30" t="s">
        <v>4</v>
      </c>
      <c r="C7" s="30" t="s">
        <v>4</v>
      </c>
      <c r="D7" s="30" t="s">
        <v>4</v>
      </c>
      <c r="E7" s="30" t="s">
        <v>4</v>
      </c>
      <c r="F7" s="30" t="s">
        <v>4</v>
      </c>
      <c r="G7" s="30" t="s">
        <v>4</v>
      </c>
      <c r="H7" s="30" t="s">
        <v>4</v>
      </c>
      <c r="I7" s="30" t="s">
        <v>4</v>
      </c>
      <c r="J7" s="30" t="s">
        <v>4</v>
      </c>
      <c r="K7" s="30" t="s">
        <v>4</v>
      </c>
      <c r="L7" s="30" t="s">
        <v>4</v>
      </c>
      <c r="M7" s="30" t="s">
        <v>4</v>
      </c>
      <c r="N7" s="30" t="s">
        <v>4</v>
      </c>
    </row>
    <row r="8" spans="1:14" ht="14.85" customHeight="1">
      <c r="A8" s="5"/>
      <c r="B8" s="31" t="s">
        <v>5</v>
      </c>
      <c r="C8" s="31" t="s">
        <v>5</v>
      </c>
      <c r="D8" s="31" t="s">
        <v>5</v>
      </c>
      <c r="E8" s="31" t="s">
        <v>5</v>
      </c>
      <c r="F8" s="31" t="s">
        <v>5</v>
      </c>
      <c r="G8" s="31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1" t="s">
        <v>5</v>
      </c>
      <c r="M8" s="31" t="s">
        <v>5</v>
      </c>
      <c r="N8" s="31" t="s">
        <v>5</v>
      </c>
    </row>
    <row r="9" spans="1:14" ht="9.9499999999999993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.6" customHeight="1">
      <c r="A10" s="6"/>
      <c r="B10" s="27" t="s">
        <v>6</v>
      </c>
      <c r="C10" s="27" t="s">
        <v>6</v>
      </c>
      <c r="D10" s="27" t="s">
        <v>6</v>
      </c>
      <c r="E10" s="27" t="s">
        <v>6</v>
      </c>
      <c r="F10" s="27" t="s">
        <v>6</v>
      </c>
      <c r="G10" s="27"/>
      <c r="H10" s="27"/>
      <c r="I10" s="27"/>
      <c r="J10" s="27" t="s">
        <v>7</v>
      </c>
      <c r="K10" s="27" t="s">
        <v>7</v>
      </c>
      <c r="L10" s="27" t="s">
        <v>7</v>
      </c>
      <c r="M10" s="18"/>
      <c r="N10" s="16"/>
    </row>
    <row r="11" spans="1:14" ht="15.6" customHeight="1">
      <c r="A11" s="3"/>
      <c r="B11" s="27" t="s">
        <v>6</v>
      </c>
      <c r="C11" s="27" t="s">
        <v>6</v>
      </c>
      <c r="D11" s="27" t="s">
        <v>6</v>
      </c>
      <c r="E11" s="27" t="s">
        <v>6</v>
      </c>
      <c r="F11" s="27" t="s">
        <v>6</v>
      </c>
      <c r="G11" s="27"/>
      <c r="H11" s="27"/>
      <c r="I11" s="27"/>
      <c r="J11" s="27" t="s">
        <v>8</v>
      </c>
      <c r="K11" s="27" t="s">
        <v>8</v>
      </c>
      <c r="L11" s="27" t="s">
        <v>8</v>
      </c>
      <c r="M11" s="7"/>
      <c r="N11" s="8"/>
    </row>
    <row r="12" spans="1:14" ht="15.6" customHeight="1">
      <c r="A12" s="3"/>
      <c r="B12" s="3"/>
      <c r="C12" s="3"/>
      <c r="D12" s="3"/>
      <c r="E12" s="3"/>
      <c r="F12" s="3"/>
      <c r="G12" s="3"/>
      <c r="H12" s="3"/>
      <c r="I12" s="3"/>
      <c r="J12" s="27" t="s">
        <v>9</v>
      </c>
      <c r="K12" s="27" t="s">
        <v>9</v>
      </c>
      <c r="L12" s="27" t="s">
        <v>9</v>
      </c>
      <c r="M12" s="7"/>
      <c r="N12" s="3"/>
    </row>
    <row r="13" spans="1:14" ht="13.1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85" customHeight="1">
      <c r="A14" s="3"/>
      <c r="B14" s="27" t="s">
        <v>146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3"/>
      <c r="I14" s="3"/>
      <c r="J14" s="3"/>
      <c r="K14" s="3"/>
      <c r="L14" s="3"/>
      <c r="M14" s="3"/>
      <c r="N14" s="3"/>
    </row>
    <row r="15" spans="1:14" ht="36.200000000000003" customHeight="1">
      <c r="A15" s="3"/>
      <c r="B15" s="34" t="s">
        <v>11</v>
      </c>
      <c r="C15" s="35" t="s">
        <v>11</v>
      </c>
      <c r="D15" s="38" t="s">
        <v>12</v>
      </c>
      <c r="E15" s="39" t="s">
        <v>12</v>
      </c>
      <c r="F15" s="38" t="s">
        <v>13</v>
      </c>
      <c r="G15" s="42" t="s">
        <v>13</v>
      </c>
      <c r="H15" s="39" t="s">
        <v>13</v>
      </c>
      <c r="I15" s="32" t="s">
        <v>14</v>
      </c>
      <c r="J15" s="44" t="s">
        <v>15</v>
      </c>
      <c r="K15" s="45" t="s">
        <v>15</v>
      </c>
      <c r="L15" s="32" t="s">
        <v>16</v>
      </c>
      <c r="M15" s="32" t="s">
        <v>17</v>
      </c>
      <c r="N15" s="32" t="s">
        <v>18</v>
      </c>
    </row>
    <row r="16" spans="1:14" ht="21.4" customHeight="1">
      <c r="A16" s="9"/>
      <c r="B16" s="36" t="s">
        <v>11</v>
      </c>
      <c r="C16" s="37" t="s">
        <v>11</v>
      </c>
      <c r="D16" s="40" t="s">
        <v>12</v>
      </c>
      <c r="E16" s="41" t="s">
        <v>12</v>
      </c>
      <c r="F16" s="40" t="s">
        <v>13</v>
      </c>
      <c r="G16" s="43" t="s">
        <v>13</v>
      </c>
      <c r="H16" s="41" t="s">
        <v>13</v>
      </c>
      <c r="I16" s="33" t="s">
        <v>14</v>
      </c>
      <c r="J16" s="10" t="s">
        <v>19</v>
      </c>
      <c r="K16" s="10" t="s">
        <v>20</v>
      </c>
      <c r="L16" s="33" t="s">
        <v>16</v>
      </c>
      <c r="M16" s="33" t="s">
        <v>17</v>
      </c>
      <c r="N16" s="33" t="s">
        <v>18</v>
      </c>
    </row>
    <row r="17" spans="1:14" ht="38.65" customHeight="1">
      <c r="A17" s="7"/>
      <c r="B17" s="46" t="s">
        <v>22</v>
      </c>
      <c r="C17" s="47" t="s">
        <v>22</v>
      </c>
      <c r="D17" s="48"/>
      <c r="E17" s="49"/>
      <c r="F17" s="48" t="s">
        <v>149</v>
      </c>
      <c r="G17" s="50" t="s">
        <v>30</v>
      </c>
      <c r="H17" s="49" t="s">
        <v>30</v>
      </c>
      <c r="I17" s="11" t="s">
        <v>31</v>
      </c>
      <c r="J17" s="20"/>
      <c r="K17" s="11">
        <f t="shared" ref="K17:K33" si="0">J17*I17</f>
        <v>0</v>
      </c>
      <c r="L17" s="11"/>
      <c r="M17" s="11"/>
      <c r="N17" s="11"/>
    </row>
    <row r="18" spans="1:14" ht="26.45" customHeight="1">
      <c r="A18" s="6"/>
      <c r="B18" s="46" t="s">
        <v>23</v>
      </c>
      <c r="C18" s="47" t="s">
        <v>23</v>
      </c>
      <c r="D18" s="48"/>
      <c r="E18" s="49"/>
      <c r="F18" s="48" t="s">
        <v>53</v>
      </c>
      <c r="G18" s="50" t="s">
        <v>53</v>
      </c>
      <c r="H18" s="49" t="s">
        <v>53</v>
      </c>
      <c r="I18" s="11" t="s">
        <v>54</v>
      </c>
      <c r="J18" s="20"/>
      <c r="K18" s="11">
        <f t="shared" si="0"/>
        <v>0</v>
      </c>
      <c r="L18" s="11"/>
      <c r="M18" s="11"/>
      <c r="N18" s="11"/>
    </row>
    <row r="19" spans="1:14" ht="38.65" customHeight="1">
      <c r="A19" s="14"/>
      <c r="B19" s="46" t="s">
        <v>24</v>
      </c>
      <c r="C19" s="47" t="s">
        <v>24</v>
      </c>
      <c r="D19" s="48"/>
      <c r="E19" s="49"/>
      <c r="F19" s="48" t="s">
        <v>59</v>
      </c>
      <c r="G19" s="50" t="s">
        <v>59</v>
      </c>
      <c r="H19" s="49" t="s">
        <v>59</v>
      </c>
      <c r="I19" s="11" t="s">
        <v>60</v>
      </c>
      <c r="J19" s="20"/>
      <c r="K19" s="11">
        <f t="shared" si="0"/>
        <v>0</v>
      </c>
      <c r="L19" s="11"/>
      <c r="M19" s="11"/>
      <c r="N19" s="11"/>
    </row>
    <row r="20" spans="1:14" ht="38.65" customHeight="1">
      <c r="A20" s="14"/>
      <c r="B20" s="46" t="s">
        <v>25</v>
      </c>
      <c r="C20" s="47" t="s">
        <v>25</v>
      </c>
      <c r="D20" s="48"/>
      <c r="E20" s="49"/>
      <c r="F20" s="48" t="s">
        <v>67</v>
      </c>
      <c r="G20" s="50" t="s">
        <v>67</v>
      </c>
      <c r="H20" s="49" t="s">
        <v>67</v>
      </c>
      <c r="I20" s="11" t="s">
        <v>60</v>
      </c>
      <c r="J20" s="20"/>
      <c r="K20" s="11">
        <f t="shared" si="0"/>
        <v>0</v>
      </c>
      <c r="L20" s="11"/>
      <c r="M20" s="11"/>
      <c r="N20" s="11"/>
    </row>
    <row r="21" spans="1:14" ht="38.65" customHeight="1">
      <c r="A21" s="14"/>
      <c r="B21" s="46" t="s">
        <v>26</v>
      </c>
      <c r="C21" s="47" t="s">
        <v>26</v>
      </c>
      <c r="D21" s="48"/>
      <c r="E21" s="49"/>
      <c r="F21" s="48" t="s">
        <v>69</v>
      </c>
      <c r="G21" s="50" t="s">
        <v>69</v>
      </c>
      <c r="H21" s="49" t="s">
        <v>69</v>
      </c>
      <c r="I21" s="11" t="s">
        <v>60</v>
      </c>
      <c r="J21" s="20"/>
      <c r="K21" s="11">
        <f t="shared" si="0"/>
        <v>0</v>
      </c>
      <c r="L21" s="11"/>
      <c r="M21" s="11"/>
      <c r="N21" s="11"/>
    </row>
    <row r="22" spans="1:14" ht="38.65" customHeight="1">
      <c r="A22" s="6"/>
      <c r="B22" s="46" t="s">
        <v>27</v>
      </c>
      <c r="C22" s="47" t="s">
        <v>27</v>
      </c>
      <c r="D22" s="48"/>
      <c r="E22" s="49"/>
      <c r="F22" s="48" t="s">
        <v>72</v>
      </c>
      <c r="G22" s="50" t="s">
        <v>72</v>
      </c>
      <c r="H22" s="49" t="s">
        <v>72</v>
      </c>
      <c r="I22" s="11" t="s">
        <v>60</v>
      </c>
      <c r="J22" s="20"/>
      <c r="K22" s="11">
        <f t="shared" si="0"/>
        <v>0</v>
      </c>
      <c r="L22" s="11"/>
      <c r="M22" s="11"/>
      <c r="N22" s="11"/>
    </row>
    <row r="23" spans="1:14" ht="38.25" customHeight="1">
      <c r="A23" s="14"/>
      <c r="B23" s="46" t="s">
        <v>28</v>
      </c>
      <c r="C23" s="47" t="s">
        <v>28</v>
      </c>
      <c r="D23" s="48"/>
      <c r="E23" s="49"/>
      <c r="F23" s="48" t="s">
        <v>73</v>
      </c>
      <c r="G23" s="50" t="s">
        <v>73</v>
      </c>
      <c r="H23" s="49" t="s">
        <v>73</v>
      </c>
      <c r="I23" s="11" t="s">
        <v>74</v>
      </c>
      <c r="J23" s="20"/>
      <c r="K23" s="11">
        <f t="shared" si="0"/>
        <v>0</v>
      </c>
      <c r="L23" s="11"/>
      <c r="M23" s="11"/>
      <c r="N23" s="11"/>
    </row>
    <row r="24" spans="1:14" ht="39" customHeight="1">
      <c r="A24" s="14"/>
      <c r="B24" s="46" t="s">
        <v>29</v>
      </c>
      <c r="C24" s="47" t="s">
        <v>29</v>
      </c>
      <c r="D24" s="48"/>
      <c r="E24" s="49"/>
      <c r="F24" s="48" t="s">
        <v>87</v>
      </c>
      <c r="G24" s="50" t="s">
        <v>87</v>
      </c>
      <c r="H24" s="49" t="s">
        <v>87</v>
      </c>
      <c r="I24" s="11" t="s">
        <v>88</v>
      </c>
      <c r="J24" s="20"/>
      <c r="K24" s="11">
        <f t="shared" si="0"/>
        <v>0</v>
      </c>
      <c r="L24" s="11"/>
      <c r="M24" s="11"/>
      <c r="N24" s="11"/>
    </row>
    <row r="25" spans="1:14" ht="30" customHeight="1">
      <c r="A25" s="14"/>
      <c r="B25" s="46" t="s">
        <v>94</v>
      </c>
      <c r="C25" s="47" t="s">
        <v>94</v>
      </c>
      <c r="D25" s="48"/>
      <c r="E25" s="49"/>
      <c r="F25" s="48" t="s">
        <v>95</v>
      </c>
      <c r="G25" s="50" t="s">
        <v>95</v>
      </c>
      <c r="H25" s="49" t="s">
        <v>95</v>
      </c>
      <c r="I25" s="11" t="s">
        <v>88</v>
      </c>
      <c r="J25" s="20"/>
      <c r="K25" s="11">
        <f t="shared" si="0"/>
        <v>0</v>
      </c>
      <c r="L25" s="11"/>
      <c r="M25" s="11"/>
      <c r="N25" s="11"/>
    </row>
    <row r="26" spans="1:14" ht="42" customHeight="1">
      <c r="A26" s="14"/>
      <c r="B26" s="46" t="s">
        <v>97</v>
      </c>
      <c r="C26" s="47" t="s">
        <v>97</v>
      </c>
      <c r="D26" s="48"/>
      <c r="E26" s="49"/>
      <c r="F26" s="48" t="s">
        <v>98</v>
      </c>
      <c r="G26" s="50" t="s">
        <v>98</v>
      </c>
      <c r="H26" s="49" t="s">
        <v>98</v>
      </c>
      <c r="I26" s="11" t="s">
        <v>99</v>
      </c>
      <c r="J26" s="20"/>
      <c r="K26" s="11">
        <f t="shared" si="0"/>
        <v>0</v>
      </c>
      <c r="L26" s="11"/>
      <c r="M26" s="11"/>
      <c r="N26" s="11"/>
    </row>
    <row r="27" spans="1:14" ht="38.65" customHeight="1">
      <c r="A27" s="14"/>
      <c r="B27" s="46" t="s">
        <v>105</v>
      </c>
      <c r="C27" s="47" t="s">
        <v>105</v>
      </c>
      <c r="D27" s="48"/>
      <c r="E27" s="49"/>
      <c r="F27" s="48" t="s">
        <v>106</v>
      </c>
      <c r="G27" s="50" t="s">
        <v>106</v>
      </c>
      <c r="H27" s="49" t="s">
        <v>106</v>
      </c>
      <c r="I27" s="11" t="s">
        <v>58</v>
      </c>
      <c r="J27" s="20"/>
      <c r="K27" s="11">
        <f t="shared" si="0"/>
        <v>0</v>
      </c>
      <c r="L27" s="11"/>
      <c r="M27" s="11"/>
      <c r="N27" s="11"/>
    </row>
    <row r="28" spans="1:14" ht="38.65" customHeight="1">
      <c r="A28" s="14"/>
      <c r="B28" s="46" t="s">
        <v>110</v>
      </c>
      <c r="C28" s="47" t="s">
        <v>110</v>
      </c>
      <c r="D28" s="48"/>
      <c r="E28" s="49"/>
      <c r="F28" s="48" t="s">
        <v>111</v>
      </c>
      <c r="G28" s="50" t="s">
        <v>111</v>
      </c>
      <c r="H28" s="49" t="s">
        <v>111</v>
      </c>
      <c r="I28" s="11" t="s">
        <v>112</v>
      </c>
      <c r="J28" s="20"/>
      <c r="K28" s="11">
        <f t="shared" si="0"/>
        <v>0</v>
      </c>
      <c r="L28" s="11"/>
      <c r="M28" s="11"/>
      <c r="N28" s="11"/>
    </row>
    <row r="29" spans="1:14" ht="26.45" customHeight="1">
      <c r="A29" s="14"/>
      <c r="B29" s="46" t="s">
        <v>117</v>
      </c>
      <c r="C29" s="47" t="s">
        <v>117</v>
      </c>
      <c r="D29" s="48"/>
      <c r="E29" s="49"/>
      <c r="F29" s="48" t="s">
        <v>118</v>
      </c>
      <c r="G29" s="50" t="s">
        <v>118</v>
      </c>
      <c r="H29" s="49" t="s">
        <v>118</v>
      </c>
      <c r="I29" s="11" t="s">
        <v>119</v>
      </c>
      <c r="J29" s="20"/>
      <c r="K29" s="11">
        <f t="shared" si="0"/>
        <v>0</v>
      </c>
      <c r="L29" s="11"/>
      <c r="M29" s="11"/>
      <c r="N29" s="11"/>
    </row>
    <row r="30" spans="1:14" ht="50.25" customHeight="1">
      <c r="A30" s="6"/>
      <c r="B30" s="46" t="s">
        <v>83</v>
      </c>
      <c r="C30" s="47" t="s">
        <v>83</v>
      </c>
      <c r="D30" s="48"/>
      <c r="E30" s="49"/>
      <c r="F30" s="48" t="s">
        <v>124</v>
      </c>
      <c r="G30" s="50" t="s">
        <v>124</v>
      </c>
      <c r="H30" s="49" t="s">
        <v>124</v>
      </c>
      <c r="I30" s="11" t="s">
        <v>21</v>
      </c>
      <c r="J30" s="20"/>
      <c r="K30" s="11">
        <f t="shared" si="0"/>
        <v>0</v>
      </c>
      <c r="L30" s="21"/>
      <c r="M30" s="21"/>
      <c r="N30" s="11"/>
    </row>
    <row r="31" spans="1:14" ht="38.65" customHeight="1">
      <c r="A31" s="14"/>
      <c r="B31" s="46" t="s">
        <v>127</v>
      </c>
      <c r="C31" s="47" t="s">
        <v>127</v>
      </c>
      <c r="D31" s="48"/>
      <c r="E31" s="49"/>
      <c r="F31" s="48" t="s">
        <v>128</v>
      </c>
      <c r="G31" s="50" t="s">
        <v>128</v>
      </c>
      <c r="H31" s="49" t="s">
        <v>128</v>
      </c>
      <c r="I31" s="11" t="s">
        <v>129</v>
      </c>
      <c r="J31" s="20"/>
      <c r="K31" s="11">
        <f t="shared" si="0"/>
        <v>0</v>
      </c>
      <c r="L31" s="11"/>
      <c r="M31" s="11"/>
      <c r="N31" s="11"/>
    </row>
    <row r="32" spans="1:14" ht="26.45" customHeight="1">
      <c r="A32" s="7"/>
      <c r="B32" s="46" t="s">
        <v>130</v>
      </c>
      <c r="C32" s="47" t="s">
        <v>130</v>
      </c>
      <c r="D32" s="48"/>
      <c r="E32" s="49"/>
      <c r="F32" s="48" t="s">
        <v>131</v>
      </c>
      <c r="G32" s="50" t="s">
        <v>131</v>
      </c>
      <c r="H32" s="49" t="s">
        <v>131</v>
      </c>
      <c r="I32" s="11" t="s">
        <v>132</v>
      </c>
      <c r="J32" s="20"/>
      <c r="K32" s="11">
        <f t="shared" si="0"/>
        <v>0</v>
      </c>
      <c r="L32" s="11"/>
      <c r="M32" s="11"/>
      <c r="N32" s="11"/>
    </row>
    <row r="33" spans="1:14" ht="26.45" customHeight="1">
      <c r="A33" s="7"/>
      <c r="B33" s="46" t="s">
        <v>133</v>
      </c>
      <c r="C33" s="47" t="s">
        <v>133</v>
      </c>
      <c r="D33" s="48"/>
      <c r="E33" s="49"/>
      <c r="F33" s="48" t="s">
        <v>134</v>
      </c>
      <c r="G33" s="50" t="s">
        <v>134</v>
      </c>
      <c r="H33" s="49" t="s">
        <v>134</v>
      </c>
      <c r="I33" s="11" t="s">
        <v>132</v>
      </c>
      <c r="J33" s="20"/>
      <c r="K33" s="11">
        <f t="shared" si="0"/>
        <v>0</v>
      </c>
      <c r="L33" s="11"/>
      <c r="M33" s="11"/>
      <c r="N33" s="11"/>
    </row>
    <row r="34" spans="1:14" ht="26.45" customHeight="1">
      <c r="A34" s="7"/>
      <c r="B34" s="46" t="s">
        <v>135</v>
      </c>
      <c r="C34" s="47" t="s">
        <v>135</v>
      </c>
      <c r="D34" s="48"/>
      <c r="E34" s="49"/>
      <c r="F34" s="48" t="s">
        <v>136</v>
      </c>
      <c r="G34" s="50" t="s">
        <v>136</v>
      </c>
      <c r="H34" s="49" t="s">
        <v>136</v>
      </c>
      <c r="I34" s="11" t="s">
        <v>22</v>
      </c>
      <c r="J34" s="20"/>
      <c r="K34" s="11"/>
      <c r="L34" s="11"/>
      <c r="M34" s="11"/>
      <c r="N34" s="11"/>
    </row>
    <row r="35" spans="1:14" ht="33" customHeight="1">
      <c r="A35" s="14"/>
      <c r="B35" s="46" t="s">
        <v>139</v>
      </c>
      <c r="C35" s="47" t="s">
        <v>139</v>
      </c>
      <c r="D35" s="48"/>
      <c r="E35" s="49"/>
      <c r="F35" s="48" t="s">
        <v>140</v>
      </c>
      <c r="G35" s="50" t="s">
        <v>140</v>
      </c>
      <c r="H35" s="49" t="s">
        <v>140</v>
      </c>
      <c r="I35" s="11" t="s">
        <v>21</v>
      </c>
      <c r="J35" s="20"/>
      <c r="K35" s="11"/>
      <c r="L35" s="11"/>
      <c r="M35" s="11"/>
      <c r="N35" s="11"/>
    </row>
    <row r="36" spans="1:14" ht="51" customHeight="1">
      <c r="A36" s="14"/>
      <c r="B36" s="46" t="s">
        <v>142</v>
      </c>
      <c r="C36" s="47" t="s">
        <v>142</v>
      </c>
      <c r="D36" s="48"/>
      <c r="E36" s="49"/>
      <c r="F36" s="48" t="s">
        <v>143</v>
      </c>
      <c r="G36" s="50" t="s">
        <v>143</v>
      </c>
      <c r="H36" s="49" t="s">
        <v>143</v>
      </c>
      <c r="I36" s="11" t="s">
        <v>94</v>
      </c>
      <c r="J36" s="20"/>
      <c r="K36" s="11">
        <f>J36*I36</f>
        <v>0</v>
      </c>
      <c r="L36" s="11"/>
      <c r="M36" s="11"/>
      <c r="N36" s="11"/>
    </row>
    <row r="37" spans="1:14" ht="38.65" customHeight="1">
      <c r="A37" s="7"/>
      <c r="B37" s="46" t="s">
        <v>144</v>
      </c>
      <c r="C37" s="47" t="s">
        <v>144</v>
      </c>
      <c r="D37" s="48"/>
      <c r="E37" s="49"/>
      <c r="F37" s="48" t="s">
        <v>145</v>
      </c>
      <c r="G37" s="50" t="s">
        <v>145</v>
      </c>
      <c r="H37" s="49" t="s">
        <v>145</v>
      </c>
      <c r="I37" s="11" t="s">
        <v>21</v>
      </c>
      <c r="J37" s="20"/>
      <c r="K37" s="11">
        <f>J37*I37</f>
        <v>0</v>
      </c>
      <c r="L37" s="11"/>
      <c r="M37" s="11"/>
      <c r="N37" s="11"/>
    </row>
    <row r="38" spans="1:14" ht="14.1" customHeight="1">
      <c r="A38" s="3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</sheetData>
  <mergeCells count="84">
    <mergeCell ref="B38:N38"/>
    <mergeCell ref="B37:C37"/>
    <mergeCell ref="D37:E37"/>
    <mergeCell ref="F37:H37"/>
    <mergeCell ref="B36:C36"/>
    <mergeCell ref="D36:E36"/>
    <mergeCell ref="F36:H36"/>
    <mergeCell ref="B35:C35"/>
    <mergeCell ref="D35:E35"/>
    <mergeCell ref="F35:H35"/>
    <mergeCell ref="B33:C33"/>
    <mergeCell ref="D33:E33"/>
    <mergeCell ref="F33:H33"/>
    <mergeCell ref="B34:C34"/>
    <mergeCell ref="D34:E34"/>
    <mergeCell ref="F34:H34"/>
    <mergeCell ref="B31:C31"/>
    <mergeCell ref="D31:E31"/>
    <mergeCell ref="F31:H31"/>
    <mergeCell ref="B32:C32"/>
    <mergeCell ref="D32:E32"/>
    <mergeCell ref="F32:H32"/>
    <mergeCell ref="B30:C30"/>
    <mergeCell ref="D30:E30"/>
    <mergeCell ref="F30:H30"/>
    <mergeCell ref="B29:C29"/>
    <mergeCell ref="D29:E29"/>
    <mergeCell ref="F29:H29"/>
    <mergeCell ref="B28:C28"/>
    <mergeCell ref="D28:E28"/>
    <mergeCell ref="F28:H28"/>
    <mergeCell ref="B27:C27"/>
    <mergeCell ref="D27:E27"/>
    <mergeCell ref="F27:H27"/>
    <mergeCell ref="B26:C26"/>
    <mergeCell ref="D26:E26"/>
    <mergeCell ref="F26:H26"/>
    <mergeCell ref="B25:C25"/>
    <mergeCell ref="D25:E25"/>
    <mergeCell ref="F25:H25"/>
    <mergeCell ref="B24:C24"/>
    <mergeCell ref="D24:E24"/>
    <mergeCell ref="F24:H24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20:C20"/>
    <mergeCell ref="D20:E20"/>
    <mergeCell ref="F20:H20"/>
    <mergeCell ref="B19:C19"/>
    <mergeCell ref="D19:E19"/>
    <mergeCell ref="F19:H19"/>
    <mergeCell ref="B18:C18"/>
    <mergeCell ref="D18:E18"/>
    <mergeCell ref="F18:H18"/>
    <mergeCell ref="B17:C17"/>
    <mergeCell ref="D17:E17"/>
    <mergeCell ref="F17:H17"/>
    <mergeCell ref="M15:M16"/>
    <mergeCell ref="N15:N16"/>
    <mergeCell ref="B15:C16"/>
    <mergeCell ref="D15:E16"/>
    <mergeCell ref="F15:H16"/>
    <mergeCell ref="I15:I16"/>
    <mergeCell ref="J15:K15"/>
    <mergeCell ref="L15:L16"/>
    <mergeCell ref="B14:G14"/>
    <mergeCell ref="B2:M2"/>
    <mergeCell ref="B4:D4"/>
    <mergeCell ref="E4:N4"/>
    <mergeCell ref="B6:N6"/>
    <mergeCell ref="B7:N7"/>
    <mergeCell ref="B8:N8"/>
    <mergeCell ref="B10:F11"/>
    <mergeCell ref="G10:I11"/>
    <mergeCell ref="J10:L10"/>
    <mergeCell ref="J11:L11"/>
    <mergeCell ref="J12:L12"/>
  </mergeCells>
  <pageMargins left="0.32" right="0.32" top="0.08" bottom="0.08" header="0" footer="0"/>
  <pageSetup paperSize="9" scale="98" firstPageNumber="429496729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N72"/>
  <sheetViews>
    <sheetView workbookViewId="0">
      <selection activeCell="B24" sqref="B24"/>
    </sheetView>
  </sheetViews>
  <sheetFormatPr defaultRowHeight="12.75"/>
  <cols>
    <col min="13" max="13" width="11.5703125" customWidth="1"/>
  </cols>
  <sheetData>
    <row r="3" spans="1:14">
      <c r="B3" s="31" t="s">
        <v>148</v>
      </c>
      <c r="C3" s="31" t="s">
        <v>5</v>
      </c>
      <c r="D3" s="31" t="s">
        <v>5</v>
      </c>
      <c r="E3" s="31" t="s">
        <v>5</v>
      </c>
      <c r="F3" s="31" t="s">
        <v>5</v>
      </c>
      <c r="G3" s="31" t="s">
        <v>5</v>
      </c>
      <c r="H3" s="31" t="s">
        <v>5</v>
      </c>
      <c r="I3" s="31" t="s">
        <v>5</v>
      </c>
      <c r="J3" s="31" t="s">
        <v>5</v>
      </c>
      <c r="K3" s="31" t="s">
        <v>5</v>
      </c>
      <c r="L3" s="31" t="s">
        <v>5</v>
      </c>
      <c r="M3" s="31" t="s">
        <v>5</v>
      </c>
      <c r="N3" s="31" t="s">
        <v>5</v>
      </c>
    </row>
    <row r="8" spans="1:14">
      <c r="L8" s="26" t="s">
        <v>147</v>
      </c>
    </row>
    <row r="9" spans="1:14" ht="11.45" customHeight="1">
      <c r="A9" s="12"/>
      <c r="B9" s="12"/>
      <c r="C9" s="12"/>
      <c r="D9" s="59" t="s">
        <v>32</v>
      </c>
      <c r="E9" s="60" t="s">
        <v>32</v>
      </c>
      <c r="F9" s="60" t="s">
        <v>32</v>
      </c>
      <c r="G9" s="60" t="s">
        <v>32</v>
      </c>
      <c r="H9" s="61" t="s">
        <v>32</v>
      </c>
      <c r="I9" s="13"/>
      <c r="J9" s="13"/>
      <c r="K9" s="13"/>
      <c r="L9" s="13"/>
      <c r="M9" s="13"/>
      <c r="N9" s="13"/>
    </row>
    <row r="10" spans="1:14" ht="23.1" customHeight="1">
      <c r="A10" s="14"/>
      <c r="B10" s="14"/>
      <c r="C10" s="14"/>
      <c r="D10" s="57" t="s">
        <v>33</v>
      </c>
      <c r="E10" s="58" t="s">
        <v>33</v>
      </c>
      <c r="F10" s="54" t="s">
        <v>34</v>
      </c>
      <c r="G10" s="55" t="s">
        <v>34</v>
      </c>
      <c r="H10" s="56" t="s">
        <v>34</v>
      </c>
      <c r="I10" s="22" t="s">
        <v>35</v>
      </c>
      <c r="J10" s="15"/>
      <c r="K10" s="15"/>
      <c r="L10" s="19"/>
      <c r="M10" s="23">
        <f>L10*I10</f>
        <v>0</v>
      </c>
      <c r="N10" s="13"/>
    </row>
    <row r="11" spans="1:14" ht="23.1" customHeight="1">
      <c r="A11" s="14"/>
      <c r="B11" s="14"/>
      <c r="C11" s="14"/>
      <c r="D11" s="57" t="s">
        <v>36</v>
      </c>
      <c r="E11" s="58" t="s">
        <v>36</v>
      </c>
      <c r="F11" s="54" t="s">
        <v>37</v>
      </c>
      <c r="G11" s="55" t="s">
        <v>37</v>
      </c>
      <c r="H11" s="56" t="s">
        <v>37</v>
      </c>
      <c r="I11" s="22" t="s">
        <v>35</v>
      </c>
      <c r="J11" s="15"/>
      <c r="K11" s="15"/>
      <c r="L11" s="19"/>
      <c r="M11" s="23">
        <f t="shared" ref="M11:M71" si="0">L11*I11</f>
        <v>0</v>
      </c>
      <c r="N11" s="13"/>
    </row>
    <row r="12" spans="1:14" ht="23.1" customHeight="1">
      <c r="A12" s="14"/>
      <c r="B12" s="14"/>
      <c r="C12" s="14"/>
      <c r="D12" s="52" t="s">
        <v>38</v>
      </c>
      <c r="E12" s="53" t="s">
        <v>38</v>
      </c>
      <c r="F12" s="54" t="s">
        <v>39</v>
      </c>
      <c r="G12" s="55" t="s">
        <v>39</v>
      </c>
      <c r="H12" s="56" t="s">
        <v>39</v>
      </c>
      <c r="I12" s="22" t="s">
        <v>40</v>
      </c>
      <c r="J12" s="15"/>
      <c r="K12" s="15"/>
      <c r="L12" s="19"/>
      <c r="M12" s="23">
        <f t="shared" si="0"/>
        <v>0</v>
      </c>
      <c r="N12" s="13"/>
    </row>
    <row r="13" spans="1:14" ht="23.1" customHeight="1">
      <c r="A13" s="14"/>
      <c r="B13" s="14"/>
      <c r="C13" s="14"/>
      <c r="D13" s="52" t="s">
        <v>41</v>
      </c>
      <c r="E13" s="53" t="s">
        <v>41</v>
      </c>
      <c r="F13" s="54" t="s">
        <v>42</v>
      </c>
      <c r="G13" s="55" t="s">
        <v>42</v>
      </c>
      <c r="H13" s="56" t="s">
        <v>42</v>
      </c>
      <c r="I13" s="22" t="s">
        <v>43</v>
      </c>
      <c r="J13" s="15"/>
      <c r="K13" s="15"/>
      <c r="L13" s="19"/>
      <c r="M13" s="23">
        <f t="shared" si="0"/>
        <v>0</v>
      </c>
      <c r="N13" s="13"/>
    </row>
    <row r="14" spans="1:14" ht="33.75" customHeight="1">
      <c r="A14" s="14"/>
      <c r="B14" s="14"/>
      <c r="C14" s="14"/>
      <c r="D14" s="52" t="s">
        <v>44</v>
      </c>
      <c r="E14" s="53" t="s">
        <v>44</v>
      </c>
      <c r="F14" s="54" t="s">
        <v>45</v>
      </c>
      <c r="G14" s="55" t="s">
        <v>45</v>
      </c>
      <c r="H14" s="56" t="s">
        <v>45</v>
      </c>
      <c r="I14" s="22" t="s">
        <v>46</v>
      </c>
      <c r="J14" s="15"/>
      <c r="K14" s="15"/>
      <c r="L14" s="19"/>
      <c r="M14" s="23">
        <f t="shared" si="0"/>
        <v>0</v>
      </c>
      <c r="N14" s="13"/>
    </row>
    <row r="15" spans="1:14" ht="23.1" customHeight="1">
      <c r="A15" s="14"/>
      <c r="B15" s="14"/>
      <c r="C15" s="14"/>
      <c r="D15" s="52" t="s">
        <v>47</v>
      </c>
      <c r="E15" s="53" t="s">
        <v>47</v>
      </c>
      <c r="F15" s="54" t="s">
        <v>48</v>
      </c>
      <c r="G15" s="55" t="s">
        <v>48</v>
      </c>
      <c r="H15" s="56" t="s">
        <v>48</v>
      </c>
      <c r="I15" s="22" t="s">
        <v>49</v>
      </c>
      <c r="J15" s="15"/>
      <c r="K15" s="15"/>
      <c r="L15" s="19"/>
      <c r="M15" s="23">
        <f t="shared" si="0"/>
        <v>0</v>
      </c>
      <c r="N15" s="13"/>
    </row>
    <row r="16" spans="1:14" ht="33.75" customHeight="1">
      <c r="A16" s="14"/>
      <c r="B16" s="14"/>
      <c r="C16" s="14"/>
      <c r="D16" s="52" t="s">
        <v>50</v>
      </c>
      <c r="E16" s="53" t="s">
        <v>50</v>
      </c>
      <c r="F16" s="54" t="s">
        <v>51</v>
      </c>
      <c r="G16" s="55" t="s">
        <v>51</v>
      </c>
      <c r="H16" s="56" t="s">
        <v>51</v>
      </c>
      <c r="I16" s="22" t="s">
        <v>52</v>
      </c>
      <c r="J16" s="15"/>
      <c r="K16" s="15"/>
      <c r="L16" s="19"/>
      <c r="M16" s="23">
        <f t="shared" si="0"/>
        <v>0</v>
      </c>
      <c r="N16" s="13"/>
    </row>
    <row r="17" spans="1:14" ht="23.1" customHeight="1">
      <c r="A17" s="14"/>
      <c r="B17" s="14"/>
      <c r="C17" s="14"/>
      <c r="D17" s="57" t="s">
        <v>55</v>
      </c>
      <c r="E17" s="58" t="s">
        <v>55</v>
      </c>
      <c r="F17" s="54" t="s">
        <v>56</v>
      </c>
      <c r="G17" s="55" t="s">
        <v>56</v>
      </c>
      <c r="H17" s="56" t="s">
        <v>56</v>
      </c>
      <c r="I17" s="22" t="s">
        <v>57</v>
      </c>
      <c r="J17" s="15"/>
      <c r="K17" s="15"/>
      <c r="L17" s="19"/>
      <c r="M17" s="23">
        <f t="shared" si="0"/>
        <v>0</v>
      </c>
      <c r="N17" s="13"/>
    </row>
    <row r="18" spans="1:14" ht="23.1" customHeight="1">
      <c r="A18" s="14"/>
      <c r="B18" s="14"/>
      <c r="C18" s="14"/>
      <c r="D18" s="57" t="s">
        <v>33</v>
      </c>
      <c r="E18" s="58" t="s">
        <v>33</v>
      </c>
      <c r="F18" s="54" t="s">
        <v>34</v>
      </c>
      <c r="G18" s="55" t="s">
        <v>34</v>
      </c>
      <c r="H18" s="56" t="s">
        <v>34</v>
      </c>
      <c r="I18" s="15" t="s">
        <v>61</v>
      </c>
      <c r="J18" s="15"/>
      <c r="K18" s="15"/>
      <c r="L18" s="19"/>
      <c r="M18" s="23">
        <f t="shared" si="0"/>
        <v>0</v>
      </c>
      <c r="N18" s="13"/>
    </row>
    <row r="19" spans="1:14" ht="23.1" customHeight="1">
      <c r="A19" s="14"/>
      <c r="B19" s="14"/>
      <c r="C19" s="14"/>
      <c r="D19" s="57" t="s">
        <v>36</v>
      </c>
      <c r="E19" s="58" t="s">
        <v>36</v>
      </c>
      <c r="F19" s="54" t="s">
        <v>37</v>
      </c>
      <c r="G19" s="55" t="s">
        <v>37</v>
      </c>
      <c r="H19" s="56" t="s">
        <v>37</v>
      </c>
      <c r="I19" s="15" t="s">
        <v>49</v>
      </c>
      <c r="J19" s="15"/>
      <c r="K19" s="15"/>
      <c r="L19" s="19"/>
      <c r="M19" s="23">
        <f t="shared" si="0"/>
        <v>0</v>
      </c>
      <c r="N19" s="13"/>
    </row>
    <row r="20" spans="1:14" ht="23.1" customHeight="1">
      <c r="A20" s="14"/>
      <c r="B20" s="14"/>
      <c r="C20" s="14"/>
      <c r="D20" s="52" t="s">
        <v>38</v>
      </c>
      <c r="E20" s="53" t="s">
        <v>38</v>
      </c>
      <c r="F20" s="54" t="s">
        <v>39</v>
      </c>
      <c r="G20" s="55" t="s">
        <v>39</v>
      </c>
      <c r="H20" s="56" t="s">
        <v>39</v>
      </c>
      <c r="I20" s="15" t="s">
        <v>62</v>
      </c>
      <c r="J20" s="15"/>
      <c r="K20" s="15"/>
      <c r="L20" s="19"/>
      <c r="M20" s="23">
        <f t="shared" si="0"/>
        <v>0</v>
      </c>
      <c r="N20" s="13"/>
    </row>
    <row r="21" spans="1:14" ht="23.1" customHeight="1">
      <c r="A21" s="14"/>
      <c r="B21" s="14"/>
      <c r="C21" s="14"/>
      <c r="D21" s="52" t="s">
        <v>41</v>
      </c>
      <c r="E21" s="53" t="s">
        <v>41</v>
      </c>
      <c r="F21" s="54" t="s">
        <v>42</v>
      </c>
      <c r="G21" s="55" t="s">
        <v>42</v>
      </c>
      <c r="H21" s="56" t="s">
        <v>42</v>
      </c>
      <c r="I21" s="15" t="s">
        <v>63</v>
      </c>
      <c r="J21" s="15"/>
      <c r="K21" s="15"/>
      <c r="L21" s="19"/>
      <c r="M21" s="23">
        <f t="shared" si="0"/>
        <v>0</v>
      </c>
      <c r="N21" s="13"/>
    </row>
    <row r="22" spans="1:14" ht="33.75" customHeight="1">
      <c r="A22" s="14"/>
      <c r="B22" s="14"/>
      <c r="C22" s="14"/>
      <c r="D22" s="52" t="s">
        <v>44</v>
      </c>
      <c r="E22" s="53" t="s">
        <v>44</v>
      </c>
      <c r="F22" s="54" t="s">
        <v>45</v>
      </c>
      <c r="G22" s="55" t="s">
        <v>45</v>
      </c>
      <c r="H22" s="56" t="s">
        <v>45</v>
      </c>
      <c r="I22" s="15" t="s">
        <v>64</v>
      </c>
      <c r="J22" s="15"/>
      <c r="K22" s="15"/>
      <c r="L22" s="19"/>
      <c r="M22" s="23">
        <f t="shared" si="0"/>
        <v>0</v>
      </c>
      <c r="N22" s="13"/>
    </row>
    <row r="23" spans="1:14" ht="23.1" customHeight="1">
      <c r="A23" s="14"/>
      <c r="B23" s="14"/>
      <c r="C23" s="14"/>
      <c r="D23" s="52" t="s">
        <v>47</v>
      </c>
      <c r="E23" s="53" t="s">
        <v>47</v>
      </c>
      <c r="F23" s="54" t="s">
        <v>48</v>
      </c>
      <c r="G23" s="55" t="s">
        <v>48</v>
      </c>
      <c r="H23" s="56" t="s">
        <v>48</v>
      </c>
      <c r="I23" s="15" t="s">
        <v>65</v>
      </c>
      <c r="J23" s="15"/>
      <c r="K23" s="15"/>
      <c r="L23" s="19"/>
      <c r="M23" s="23">
        <f t="shared" si="0"/>
        <v>0</v>
      </c>
      <c r="N23" s="13"/>
    </row>
    <row r="24" spans="1:14" ht="23.1" customHeight="1">
      <c r="A24" s="14"/>
      <c r="B24" s="14"/>
      <c r="C24" s="14"/>
      <c r="D24" s="52" t="s">
        <v>50</v>
      </c>
      <c r="E24" s="53" t="s">
        <v>50</v>
      </c>
      <c r="F24" s="54" t="s">
        <v>66</v>
      </c>
      <c r="G24" s="55" t="s">
        <v>66</v>
      </c>
      <c r="H24" s="56" t="s">
        <v>66</v>
      </c>
      <c r="I24" s="15" t="s">
        <v>62</v>
      </c>
      <c r="J24" s="15"/>
      <c r="K24" s="15"/>
      <c r="L24" s="19"/>
      <c r="M24" s="23">
        <f t="shared" si="0"/>
        <v>0</v>
      </c>
      <c r="N24" s="13"/>
    </row>
    <row r="25" spans="1:14" ht="11.45" customHeight="1">
      <c r="A25" s="12"/>
      <c r="B25" s="12"/>
      <c r="C25" s="12"/>
      <c r="D25" s="59" t="s">
        <v>32</v>
      </c>
      <c r="E25" s="60" t="s">
        <v>32</v>
      </c>
      <c r="F25" s="60" t="s">
        <v>32</v>
      </c>
      <c r="G25" s="60" t="s">
        <v>32</v>
      </c>
      <c r="H25" s="61" t="s">
        <v>32</v>
      </c>
      <c r="I25" s="13"/>
      <c r="J25" s="13"/>
      <c r="K25" s="13"/>
      <c r="L25" s="25"/>
      <c r="M25" s="23">
        <f t="shared" si="0"/>
        <v>0</v>
      </c>
      <c r="N25" s="13"/>
    </row>
    <row r="26" spans="1:14" ht="23.1" customHeight="1">
      <c r="A26" s="14"/>
      <c r="B26" s="14"/>
      <c r="C26" s="14"/>
      <c r="D26" s="57" t="s">
        <v>55</v>
      </c>
      <c r="E26" s="58" t="s">
        <v>55</v>
      </c>
      <c r="F26" s="54" t="s">
        <v>56</v>
      </c>
      <c r="G26" s="55" t="s">
        <v>56</v>
      </c>
      <c r="H26" s="56" t="s">
        <v>56</v>
      </c>
      <c r="I26" s="15" t="s">
        <v>68</v>
      </c>
      <c r="J26" s="15"/>
      <c r="K26" s="15"/>
      <c r="L26" s="19"/>
      <c r="M26" s="23">
        <f t="shared" si="0"/>
        <v>0</v>
      </c>
      <c r="N26" s="13"/>
    </row>
    <row r="27" spans="1:14" ht="11.45" customHeight="1">
      <c r="A27" s="12"/>
      <c r="B27" s="12"/>
      <c r="C27" s="12"/>
      <c r="D27" s="59" t="s">
        <v>32</v>
      </c>
      <c r="E27" s="60" t="s">
        <v>32</v>
      </c>
      <c r="F27" s="60" t="s">
        <v>32</v>
      </c>
      <c r="G27" s="60" t="s">
        <v>32</v>
      </c>
      <c r="H27" s="61" t="s">
        <v>32</v>
      </c>
      <c r="I27" s="13"/>
      <c r="J27" s="13"/>
      <c r="K27" s="13"/>
      <c r="L27" s="25"/>
      <c r="M27" s="23">
        <f t="shared" si="0"/>
        <v>0</v>
      </c>
      <c r="N27" s="13"/>
    </row>
    <row r="28" spans="1:14" ht="23.1" customHeight="1">
      <c r="A28" s="14"/>
      <c r="B28" s="14"/>
      <c r="C28" s="14"/>
      <c r="D28" s="57" t="s">
        <v>55</v>
      </c>
      <c r="E28" s="58" t="s">
        <v>55</v>
      </c>
      <c r="F28" s="54" t="s">
        <v>70</v>
      </c>
      <c r="G28" s="55" t="s">
        <v>70</v>
      </c>
      <c r="H28" s="56" t="s">
        <v>70</v>
      </c>
      <c r="I28" s="15" t="s">
        <v>71</v>
      </c>
      <c r="J28" s="15"/>
      <c r="K28" s="15"/>
      <c r="L28" s="19"/>
      <c r="M28" s="23">
        <f t="shared" si="0"/>
        <v>0</v>
      </c>
      <c r="N28" s="13"/>
    </row>
    <row r="29" spans="1:14" ht="11.45" customHeight="1">
      <c r="A29" s="12"/>
      <c r="B29" s="12"/>
      <c r="C29" s="12"/>
      <c r="D29" s="59" t="s">
        <v>32</v>
      </c>
      <c r="E29" s="60" t="s">
        <v>32</v>
      </c>
      <c r="F29" s="60" t="s">
        <v>32</v>
      </c>
      <c r="G29" s="60" t="s">
        <v>32</v>
      </c>
      <c r="H29" s="61" t="s">
        <v>32</v>
      </c>
      <c r="I29" s="13"/>
      <c r="J29" s="13"/>
      <c r="K29" s="13"/>
      <c r="L29" s="25"/>
      <c r="M29" s="23">
        <f t="shared" si="0"/>
        <v>0</v>
      </c>
      <c r="N29" s="13"/>
    </row>
    <row r="30" spans="1:14" ht="23.1" customHeight="1">
      <c r="A30" s="14"/>
      <c r="B30" s="14"/>
      <c r="C30" s="14"/>
      <c r="D30" s="57" t="s">
        <v>33</v>
      </c>
      <c r="E30" s="58" t="s">
        <v>33</v>
      </c>
      <c r="F30" s="54" t="s">
        <v>34</v>
      </c>
      <c r="G30" s="55" t="s">
        <v>34</v>
      </c>
      <c r="H30" s="56" t="s">
        <v>34</v>
      </c>
      <c r="I30" s="15" t="s">
        <v>61</v>
      </c>
      <c r="J30" s="15"/>
      <c r="K30" s="15"/>
      <c r="L30" s="19"/>
      <c r="M30" s="23">
        <f t="shared" si="0"/>
        <v>0</v>
      </c>
      <c r="N30" s="13"/>
    </row>
    <row r="31" spans="1:14" ht="23.1" customHeight="1">
      <c r="A31" s="14"/>
      <c r="B31" s="14"/>
      <c r="C31" s="14"/>
      <c r="D31" s="57" t="s">
        <v>36</v>
      </c>
      <c r="E31" s="58" t="s">
        <v>36</v>
      </c>
      <c r="F31" s="54" t="s">
        <v>37</v>
      </c>
      <c r="G31" s="55" t="s">
        <v>37</v>
      </c>
      <c r="H31" s="56" t="s">
        <v>37</v>
      </c>
      <c r="I31" s="15" t="s">
        <v>49</v>
      </c>
      <c r="J31" s="15"/>
      <c r="K31" s="15"/>
      <c r="L31" s="19"/>
      <c r="M31" s="23">
        <f t="shared" si="0"/>
        <v>0</v>
      </c>
      <c r="N31" s="13"/>
    </row>
    <row r="32" spans="1:14" ht="23.1" customHeight="1">
      <c r="A32" s="14"/>
      <c r="B32" s="14"/>
      <c r="C32" s="14"/>
      <c r="D32" s="52" t="s">
        <v>38</v>
      </c>
      <c r="E32" s="53" t="s">
        <v>38</v>
      </c>
      <c r="F32" s="54" t="s">
        <v>39</v>
      </c>
      <c r="G32" s="55" t="s">
        <v>39</v>
      </c>
      <c r="H32" s="56" t="s">
        <v>39</v>
      </c>
      <c r="I32" s="15" t="s">
        <v>62</v>
      </c>
      <c r="J32" s="15"/>
      <c r="K32" s="15"/>
      <c r="L32" s="19"/>
      <c r="M32" s="23">
        <f t="shared" si="0"/>
        <v>0</v>
      </c>
      <c r="N32" s="13"/>
    </row>
    <row r="33" spans="1:14" ht="23.1" customHeight="1">
      <c r="A33" s="14"/>
      <c r="B33" s="14"/>
      <c r="C33" s="14"/>
      <c r="D33" s="52" t="s">
        <v>41</v>
      </c>
      <c r="E33" s="53" t="s">
        <v>41</v>
      </c>
      <c r="F33" s="54" t="s">
        <v>42</v>
      </c>
      <c r="G33" s="55" t="s">
        <v>42</v>
      </c>
      <c r="H33" s="56" t="s">
        <v>42</v>
      </c>
      <c r="I33" s="15" t="s">
        <v>63</v>
      </c>
      <c r="J33" s="15"/>
      <c r="K33" s="15"/>
      <c r="L33" s="19"/>
      <c r="M33" s="23">
        <f t="shared" si="0"/>
        <v>0</v>
      </c>
      <c r="N33" s="13"/>
    </row>
    <row r="34" spans="1:14" ht="33.75" customHeight="1">
      <c r="A34" s="14"/>
      <c r="B34" s="14"/>
      <c r="C34" s="14"/>
      <c r="D34" s="52" t="s">
        <v>44</v>
      </c>
      <c r="E34" s="53" t="s">
        <v>44</v>
      </c>
      <c r="F34" s="54" t="s">
        <v>45</v>
      </c>
      <c r="G34" s="55" t="s">
        <v>45</v>
      </c>
      <c r="H34" s="56" t="s">
        <v>45</v>
      </c>
      <c r="I34" s="15" t="s">
        <v>64</v>
      </c>
      <c r="J34" s="15"/>
      <c r="K34" s="15"/>
      <c r="L34" s="19"/>
      <c r="M34" s="23">
        <f t="shared" si="0"/>
        <v>0</v>
      </c>
      <c r="N34" s="13"/>
    </row>
    <row r="35" spans="1:14" ht="23.1" customHeight="1">
      <c r="A35" s="14"/>
      <c r="B35" s="14"/>
      <c r="C35" s="14"/>
      <c r="D35" s="52" t="s">
        <v>47</v>
      </c>
      <c r="E35" s="53" t="s">
        <v>47</v>
      </c>
      <c r="F35" s="54" t="s">
        <v>48</v>
      </c>
      <c r="G35" s="55" t="s">
        <v>48</v>
      </c>
      <c r="H35" s="56" t="s">
        <v>48</v>
      </c>
      <c r="I35" s="15" t="s">
        <v>65</v>
      </c>
      <c r="J35" s="15"/>
      <c r="K35" s="15"/>
      <c r="L35" s="19"/>
      <c r="M35" s="23">
        <f t="shared" si="0"/>
        <v>0</v>
      </c>
      <c r="N35" s="13"/>
    </row>
    <row r="36" spans="1:14" ht="23.1" customHeight="1">
      <c r="A36" s="14"/>
      <c r="B36" s="14"/>
      <c r="C36" s="14"/>
      <c r="D36" s="52" t="s">
        <v>50</v>
      </c>
      <c r="E36" s="53" t="s">
        <v>50</v>
      </c>
      <c r="F36" s="54" t="s">
        <v>66</v>
      </c>
      <c r="G36" s="55" t="s">
        <v>66</v>
      </c>
      <c r="H36" s="56" t="s">
        <v>66</v>
      </c>
      <c r="I36" s="15" t="s">
        <v>62</v>
      </c>
      <c r="J36" s="15"/>
      <c r="K36" s="15"/>
      <c r="L36" s="19"/>
      <c r="M36" s="23">
        <f t="shared" si="0"/>
        <v>0</v>
      </c>
      <c r="N36" s="13"/>
    </row>
    <row r="37" spans="1:14" ht="23.1" customHeight="1">
      <c r="A37" s="14"/>
      <c r="B37" s="14"/>
      <c r="C37" s="14"/>
      <c r="D37" s="52" t="s">
        <v>75</v>
      </c>
      <c r="E37" s="53" t="s">
        <v>75</v>
      </c>
      <c r="F37" s="54" t="s">
        <v>76</v>
      </c>
      <c r="G37" s="55" t="s">
        <v>76</v>
      </c>
      <c r="H37" s="56" t="s">
        <v>76</v>
      </c>
      <c r="I37" s="15" t="s">
        <v>77</v>
      </c>
      <c r="J37" s="15"/>
      <c r="K37" s="15"/>
      <c r="L37" s="19"/>
      <c r="M37" s="23">
        <f t="shared" si="0"/>
        <v>0</v>
      </c>
      <c r="N37" s="13"/>
    </row>
    <row r="38" spans="1:14" ht="23.1" customHeight="1">
      <c r="A38" s="14"/>
      <c r="B38" s="14"/>
      <c r="C38" s="14"/>
      <c r="D38" s="57" t="s">
        <v>36</v>
      </c>
      <c r="E38" s="58" t="s">
        <v>36</v>
      </c>
      <c r="F38" s="54" t="s">
        <v>78</v>
      </c>
      <c r="G38" s="55" t="s">
        <v>78</v>
      </c>
      <c r="H38" s="56" t="s">
        <v>78</v>
      </c>
      <c r="I38" s="15" t="s">
        <v>79</v>
      </c>
      <c r="J38" s="15"/>
      <c r="K38" s="15"/>
      <c r="L38" s="19"/>
      <c r="M38" s="23">
        <f t="shared" si="0"/>
        <v>0</v>
      </c>
      <c r="N38" s="13"/>
    </row>
    <row r="39" spans="1:14" ht="23.1" customHeight="1">
      <c r="A39" s="14"/>
      <c r="B39" s="14"/>
      <c r="C39" s="14"/>
      <c r="D39" s="52" t="s">
        <v>80</v>
      </c>
      <c r="E39" s="53" t="s">
        <v>80</v>
      </c>
      <c r="F39" s="54" t="s">
        <v>81</v>
      </c>
      <c r="G39" s="55" t="s">
        <v>81</v>
      </c>
      <c r="H39" s="56" t="s">
        <v>81</v>
      </c>
      <c r="I39" s="15" t="s">
        <v>82</v>
      </c>
      <c r="J39" s="15"/>
      <c r="K39" s="15"/>
      <c r="L39" s="19"/>
      <c r="M39" s="23">
        <f t="shared" si="0"/>
        <v>0</v>
      </c>
      <c r="N39" s="13"/>
    </row>
    <row r="40" spans="1:14" ht="33.75" customHeight="1">
      <c r="A40" s="14"/>
      <c r="B40" s="14"/>
      <c r="C40" s="14"/>
      <c r="D40" s="52" t="s">
        <v>84</v>
      </c>
      <c r="E40" s="53" t="s">
        <v>84</v>
      </c>
      <c r="F40" s="54" t="s">
        <v>85</v>
      </c>
      <c r="G40" s="55" t="s">
        <v>85</v>
      </c>
      <c r="H40" s="56" t="s">
        <v>85</v>
      </c>
      <c r="I40" s="15" t="s">
        <v>86</v>
      </c>
      <c r="J40" s="15"/>
      <c r="K40" s="15"/>
      <c r="L40" s="19"/>
      <c r="M40" s="23">
        <f t="shared" si="0"/>
        <v>0</v>
      </c>
      <c r="N40" s="13"/>
    </row>
    <row r="41" spans="1:14" ht="23.1" customHeight="1">
      <c r="A41" s="14"/>
      <c r="B41" s="14"/>
      <c r="C41" s="14"/>
      <c r="D41" s="57" t="s">
        <v>33</v>
      </c>
      <c r="E41" s="58" t="s">
        <v>33</v>
      </c>
      <c r="F41" s="54" t="s">
        <v>34</v>
      </c>
      <c r="G41" s="55" t="s">
        <v>34</v>
      </c>
      <c r="H41" s="56" t="s">
        <v>34</v>
      </c>
      <c r="I41" s="15" t="s">
        <v>31</v>
      </c>
      <c r="J41" s="15"/>
      <c r="K41" s="15"/>
      <c r="L41" s="19"/>
      <c r="M41" s="23">
        <f t="shared" si="0"/>
        <v>0</v>
      </c>
      <c r="N41" s="13"/>
    </row>
    <row r="42" spans="1:14" ht="23.1" customHeight="1">
      <c r="A42" s="6"/>
      <c r="B42" s="6"/>
      <c r="C42" s="6"/>
      <c r="D42" s="57" t="s">
        <v>36</v>
      </c>
      <c r="E42" s="58" t="s">
        <v>36</v>
      </c>
      <c r="F42" s="54" t="s">
        <v>37</v>
      </c>
      <c r="G42" s="55" t="s">
        <v>37</v>
      </c>
      <c r="H42" s="56" t="s">
        <v>37</v>
      </c>
      <c r="I42" s="15" t="s">
        <v>89</v>
      </c>
      <c r="J42" s="15"/>
      <c r="K42" s="15"/>
      <c r="L42" s="19"/>
      <c r="M42" s="23">
        <f t="shared" si="0"/>
        <v>0</v>
      </c>
      <c r="N42" s="13"/>
    </row>
    <row r="43" spans="1:14" ht="23.1" customHeight="1">
      <c r="A43" s="14"/>
      <c r="B43" s="14"/>
      <c r="C43" s="14"/>
      <c r="D43" s="52" t="s">
        <v>38</v>
      </c>
      <c r="E43" s="53" t="s">
        <v>38</v>
      </c>
      <c r="F43" s="54" t="s">
        <v>39</v>
      </c>
      <c r="G43" s="55" t="s">
        <v>39</v>
      </c>
      <c r="H43" s="56" t="s">
        <v>39</v>
      </c>
      <c r="I43" s="15" t="s">
        <v>58</v>
      </c>
      <c r="J43" s="15"/>
      <c r="K43" s="15"/>
      <c r="L43" s="19"/>
      <c r="M43" s="23">
        <f t="shared" si="0"/>
        <v>0</v>
      </c>
      <c r="N43" s="13"/>
    </row>
    <row r="44" spans="1:14" ht="23.1" customHeight="1">
      <c r="A44" s="14"/>
      <c r="B44" s="14"/>
      <c r="C44" s="14"/>
      <c r="D44" s="52" t="s">
        <v>41</v>
      </c>
      <c r="E44" s="53" t="s">
        <v>41</v>
      </c>
      <c r="F44" s="54" t="s">
        <v>42</v>
      </c>
      <c r="G44" s="55" t="s">
        <v>42</v>
      </c>
      <c r="H44" s="56" t="s">
        <v>42</v>
      </c>
      <c r="I44" s="15" t="s">
        <v>90</v>
      </c>
      <c r="J44" s="15"/>
      <c r="K44" s="15"/>
      <c r="L44" s="19"/>
      <c r="M44" s="23">
        <f t="shared" si="0"/>
        <v>0</v>
      </c>
      <c r="N44" s="13"/>
    </row>
    <row r="45" spans="1:14" ht="33.75" customHeight="1">
      <c r="A45" s="14"/>
      <c r="B45" s="14"/>
      <c r="C45" s="14"/>
      <c r="D45" s="52" t="s">
        <v>44</v>
      </c>
      <c r="E45" s="53" t="s">
        <v>44</v>
      </c>
      <c r="F45" s="54" t="s">
        <v>45</v>
      </c>
      <c r="G45" s="55" t="s">
        <v>45</v>
      </c>
      <c r="H45" s="56" t="s">
        <v>45</v>
      </c>
      <c r="I45" s="15" t="s">
        <v>91</v>
      </c>
      <c r="J45" s="15"/>
      <c r="K45" s="15"/>
      <c r="L45" s="19"/>
      <c r="M45" s="23">
        <f t="shared" si="0"/>
        <v>0</v>
      </c>
      <c r="N45" s="13"/>
    </row>
    <row r="46" spans="1:14" ht="23.1" customHeight="1">
      <c r="A46" s="14"/>
      <c r="B46" s="14"/>
      <c r="C46" s="14"/>
      <c r="D46" s="52" t="s">
        <v>47</v>
      </c>
      <c r="E46" s="53" t="s">
        <v>47</v>
      </c>
      <c r="F46" s="54" t="s">
        <v>48</v>
      </c>
      <c r="G46" s="55" t="s">
        <v>48</v>
      </c>
      <c r="H46" s="56" t="s">
        <v>48</v>
      </c>
      <c r="I46" s="15" t="s">
        <v>92</v>
      </c>
      <c r="J46" s="15"/>
      <c r="K46" s="15"/>
      <c r="L46" s="19"/>
      <c r="M46" s="23">
        <f t="shared" si="0"/>
        <v>0</v>
      </c>
      <c r="N46" s="13"/>
    </row>
    <row r="47" spans="1:14" ht="23.1" customHeight="1">
      <c r="A47" s="14"/>
      <c r="B47" s="14"/>
      <c r="C47" s="14"/>
      <c r="D47" s="52" t="s">
        <v>50</v>
      </c>
      <c r="E47" s="53" t="s">
        <v>50</v>
      </c>
      <c r="F47" s="54" t="s">
        <v>93</v>
      </c>
      <c r="G47" s="55" t="s">
        <v>93</v>
      </c>
      <c r="H47" s="56" t="s">
        <v>93</v>
      </c>
      <c r="I47" s="15" t="s">
        <v>58</v>
      </c>
      <c r="J47" s="15"/>
      <c r="K47" s="15"/>
      <c r="L47" s="19"/>
      <c r="M47" s="23">
        <f t="shared" si="0"/>
        <v>0</v>
      </c>
      <c r="N47" s="13"/>
    </row>
    <row r="48" spans="1:14" ht="23.1" customHeight="1">
      <c r="A48" s="14"/>
      <c r="B48" s="14"/>
      <c r="C48" s="14"/>
      <c r="D48" s="57" t="s">
        <v>55</v>
      </c>
      <c r="E48" s="58" t="s">
        <v>55</v>
      </c>
      <c r="F48" s="54" t="s">
        <v>56</v>
      </c>
      <c r="G48" s="55" t="s">
        <v>56</v>
      </c>
      <c r="H48" s="56" t="s">
        <v>56</v>
      </c>
      <c r="I48" s="15" t="s">
        <v>96</v>
      </c>
      <c r="J48" s="15"/>
      <c r="K48" s="15"/>
      <c r="L48" s="19"/>
      <c r="M48" s="23">
        <f t="shared" si="0"/>
        <v>0</v>
      </c>
      <c r="N48" s="13"/>
    </row>
    <row r="49" spans="1:14" ht="23.1" customHeight="1">
      <c r="A49" s="14"/>
      <c r="B49" s="14"/>
      <c r="C49" s="14"/>
      <c r="D49" s="52" t="s">
        <v>75</v>
      </c>
      <c r="E49" s="53" t="s">
        <v>75</v>
      </c>
      <c r="F49" s="54" t="s">
        <v>76</v>
      </c>
      <c r="G49" s="55" t="s">
        <v>76</v>
      </c>
      <c r="H49" s="56" t="s">
        <v>76</v>
      </c>
      <c r="I49" s="15" t="s">
        <v>100</v>
      </c>
      <c r="J49" s="15"/>
      <c r="K49" s="15"/>
      <c r="L49" s="19"/>
      <c r="M49" s="23">
        <f t="shared" si="0"/>
        <v>0</v>
      </c>
      <c r="N49" s="13"/>
    </row>
    <row r="50" spans="1:14" ht="23.1" customHeight="1">
      <c r="A50" s="14"/>
      <c r="B50" s="14"/>
      <c r="C50" s="14"/>
      <c r="D50" s="57" t="s">
        <v>36</v>
      </c>
      <c r="E50" s="58" t="s">
        <v>36</v>
      </c>
      <c r="F50" s="54" t="s">
        <v>78</v>
      </c>
      <c r="G50" s="55" t="s">
        <v>78</v>
      </c>
      <c r="H50" s="56" t="s">
        <v>78</v>
      </c>
      <c r="I50" s="15" t="s">
        <v>101</v>
      </c>
      <c r="J50" s="15"/>
      <c r="K50" s="15"/>
      <c r="L50" s="19"/>
      <c r="M50" s="23">
        <f t="shared" si="0"/>
        <v>0</v>
      </c>
      <c r="N50" s="13"/>
    </row>
    <row r="51" spans="1:14" ht="23.1" customHeight="1">
      <c r="A51" s="14"/>
      <c r="B51" s="14"/>
      <c r="C51" s="14"/>
      <c r="D51" s="52" t="s">
        <v>80</v>
      </c>
      <c r="E51" s="53" t="s">
        <v>80</v>
      </c>
      <c r="F51" s="54" t="s">
        <v>81</v>
      </c>
      <c r="G51" s="55" t="s">
        <v>81</v>
      </c>
      <c r="H51" s="56" t="s">
        <v>81</v>
      </c>
      <c r="I51" s="15" t="s">
        <v>102</v>
      </c>
      <c r="J51" s="15"/>
      <c r="K51" s="15"/>
      <c r="L51" s="19"/>
      <c r="M51" s="23">
        <f t="shared" si="0"/>
        <v>0</v>
      </c>
      <c r="N51" s="13"/>
    </row>
    <row r="52" spans="1:14" ht="33.75" customHeight="1">
      <c r="A52" s="14"/>
      <c r="B52" s="14"/>
      <c r="C52" s="14"/>
      <c r="D52" s="52" t="s">
        <v>84</v>
      </c>
      <c r="E52" s="53" t="s">
        <v>84</v>
      </c>
      <c r="F52" s="54" t="s">
        <v>85</v>
      </c>
      <c r="G52" s="55" t="s">
        <v>85</v>
      </c>
      <c r="H52" s="56" t="s">
        <v>85</v>
      </c>
      <c r="I52" s="15" t="s">
        <v>103</v>
      </c>
      <c r="J52" s="15"/>
      <c r="K52" s="15"/>
      <c r="L52" s="19"/>
      <c r="M52" s="23">
        <f t="shared" si="0"/>
        <v>0</v>
      </c>
      <c r="N52" s="13"/>
    </row>
    <row r="53" spans="1:14" ht="33.75" customHeight="1">
      <c r="A53" s="14"/>
      <c r="B53" s="14"/>
      <c r="C53" s="14"/>
      <c r="D53" s="52" t="s">
        <v>44</v>
      </c>
      <c r="E53" s="53" t="s">
        <v>44</v>
      </c>
      <c r="F53" s="54" t="s">
        <v>45</v>
      </c>
      <c r="G53" s="55" t="s">
        <v>45</v>
      </c>
      <c r="H53" s="56" t="s">
        <v>45</v>
      </c>
      <c r="I53" s="15" t="s">
        <v>104</v>
      </c>
      <c r="J53" s="15"/>
      <c r="K53" s="15"/>
      <c r="L53" s="19"/>
      <c r="M53" s="23">
        <f t="shared" si="0"/>
        <v>0</v>
      </c>
      <c r="N53" s="13"/>
    </row>
    <row r="54" spans="1:14" ht="23.1" customHeight="1">
      <c r="A54" s="6"/>
      <c r="B54" s="6"/>
      <c r="C54" s="6"/>
      <c r="D54" s="52" t="s">
        <v>75</v>
      </c>
      <c r="E54" s="53" t="s">
        <v>75</v>
      </c>
      <c r="F54" s="54" t="s">
        <v>76</v>
      </c>
      <c r="G54" s="55" t="s">
        <v>76</v>
      </c>
      <c r="H54" s="56" t="s">
        <v>76</v>
      </c>
      <c r="I54" s="15" t="s">
        <v>60</v>
      </c>
      <c r="J54" s="15"/>
      <c r="K54" s="15"/>
      <c r="L54" s="19"/>
      <c r="M54" s="23">
        <f t="shared" si="0"/>
        <v>0</v>
      </c>
      <c r="N54" s="13"/>
    </row>
    <row r="55" spans="1:14" ht="23.1" customHeight="1">
      <c r="A55" s="14"/>
      <c r="B55" s="14"/>
      <c r="C55" s="14"/>
      <c r="D55" s="57" t="s">
        <v>36</v>
      </c>
      <c r="E55" s="58" t="s">
        <v>36</v>
      </c>
      <c r="F55" s="54" t="s">
        <v>78</v>
      </c>
      <c r="G55" s="55" t="s">
        <v>78</v>
      </c>
      <c r="H55" s="56" t="s">
        <v>78</v>
      </c>
      <c r="I55" s="15" t="s">
        <v>107</v>
      </c>
      <c r="J55" s="15"/>
      <c r="K55" s="15"/>
      <c r="L55" s="19"/>
      <c r="M55" s="23">
        <f t="shared" si="0"/>
        <v>0</v>
      </c>
      <c r="N55" s="13"/>
    </row>
    <row r="56" spans="1:14" ht="23.1" customHeight="1">
      <c r="A56" s="14"/>
      <c r="B56" s="14"/>
      <c r="C56" s="14"/>
      <c r="D56" s="52" t="s">
        <v>80</v>
      </c>
      <c r="E56" s="53" t="s">
        <v>80</v>
      </c>
      <c r="F56" s="54" t="s">
        <v>81</v>
      </c>
      <c r="G56" s="55" t="s">
        <v>81</v>
      </c>
      <c r="H56" s="56" t="s">
        <v>81</v>
      </c>
      <c r="I56" s="15" t="s">
        <v>108</v>
      </c>
      <c r="J56" s="15"/>
      <c r="K56" s="15"/>
      <c r="L56" s="19"/>
      <c r="M56" s="23">
        <f t="shared" si="0"/>
        <v>0</v>
      </c>
      <c r="N56" s="13"/>
    </row>
    <row r="57" spans="1:14" ht="33.75" customHeight="1">
      <c r="A57" s="14"/>
      <c r="B57" s="14"/>
      <c r="C57" s="14"/>
      <c r="D57" s="52" t="s">
        <v>84</v>
      </c>
      <c r="E57" s="53" t="s">
        <v>84</v>
      </c>
      <c r="F57" s="54" t="s">
        <v>85</v>
      </c>
      <c r="G57" s="55" t="s">
        <v>85</v>
      </c>
      <c r="H57" s="56" t="s">
        <v>85</v>
      </c>
      <c r="I57" s="15" t="s">
        <v>109</v>
      </c>
      <c r="J57" s="15"/>
      <c r="K57" s="15"/>
      <c r="L57" s="19"/>
      <c r="M57" s="23">
        <f t="shared" si="0"/>
        <v>0</v>
      </c>
      <c r="N57" s="13"/>
    </row>
    <row r="58" spans="1:14" ht="33.75" customHeight="1">
      <c r="A58" s="14"/>
      <c r="B58" s="14"/>
      <c r="C58" s="14"/>
      <c r="D58" s="52" t="s">
        <v>44</v>
      </c>
      <c r="E58" s="53" t="s">
        <v>44</v>
      </c>
      <c r="F58" s="54" t="s">
        <v>45</v>
      </c>
      <c r="G58" s="55" t="s">
        <v>45</v>
      </c>
      <c r="H58" s="56" t="s">
        <v>45</v>
      </c>
      <c r="I58" s="15" t="s">
        <v>31</v>
      </c>
      <c r="J58" s="15"/>
      <c r="K58" s="15"/>
      <c r="L58" s="19"/>
      <c r="M58" s="23">
        <f t="shared" si="0"/>
        <v>0</v>
      </c>
      <c r="N58" s="13"/>
    </row>
    <row r="59" spans="1:14" ht="23.1" customHeight="1">
      <c r="A59" s="14"/>
      <c r="B59" s="14"/>
      <c r="C59" s="14"/>
      <c r="D59" s="52" t="s">
        <v>75</v>
      </c>
      <c r="E59" s="53" t="s">
        <v>75</v>
      </c>
      <c r="F59" s="54" t="s">
        <v>76</v>
      </c>
      <c r="G59" s="55" t="s">
        <v>76</v>
      </c>
      <c r="H59" s="56" t="s">
        <v>76</v>
      </c>
      <c r="I59" s="15" t="s">
        <v>113</v>
      </c>
      <c r="J59" s="15"/>
      <c r="K59" s="15"/>
      <c r="L59" s="19"/>
      <c r="M59" s="23">
        <f t="shared" si="0"/>
        <v>0</v>
      </c>
      <c r="N59" s="13"/>
    </row>
    <row r="60" spans="1:14" ht="23.1" customHeight="1">
      <c r="A60" s="14"/>
      <c r="B60" s="14"/>
      <c r="C60" s="14"/>
      <c r="D60" s="57" t="s">
        <v>36</v>
      </c>
      <c r="E60" s="58" t="s">
        <v>36</v>
      </c>
      <c r="F60" s="54" t="s">
        <v>78</v>
      </c>
      <c r="G60" s="55" t="s">
        <v>78</v>
      </c>
      <c r="H60" s="56" t="s">
        <v>78</v>
      </c>
      <c r="I60" s="15" t="s">
        <v>114</v>
      </c>
      <c r="J60" s="15"/>
      <c r="K60" s="15"/>
      <c r="L60" s="19"/>
      <c r="M60" s="23">
        <f t="shared" si="0"/>
        <v>0</v>
      </c>
      <c r="N60" s="13"/>
    </row>
    <row r="61" spans="1:14" ht="23.1" customHeight="1">
      <c r="A61" s="14"/>
      <c r="B61" s="14"/>
      <c r="C61" s="14"/>
      <c r="D61" s="52" t="s">
        <v>80</v>
      </c>
      <c r="E61" s="53" t="s">
        <v>80</v>
      </c>
      <c r="F61" s="54" t="s">
        <v>81</v>
      </c>
      <c r="G61" s="55" t="s">
        <v>81</v>
      </c>
      <c r="H61" s="56" t="s">
        <v>81</v>
      </c>
      <c r="I61" s="15" t="s">
        <v>115</v>
      </c>
      <c r="J61" s="15"/>
      <c r="K61" s="15"/>
      <c r="L61" s="19"/>
      <c r="M61" s="23">
        <f t="shared" si="0"/>
        <v>0</v>
      </c>
      <c r="N61" s="13"/>
    </row>
    <row r="62" spans="1:14" ht="33.75" customHeight="1">
      <c r="A62" s="14"/>
      <c r="B62" s="14"/>
      <c r="C62" s="14"/>
      <c r="D62" s="52" t="s">
        <v>84</v>
      </c>
      <c r="E62" s="53" t="s">
        <v>84</v>
      </c>
      <c r="F62" s="54" t="s">
        <v>85</v>
      </c>
      <c r="G62" s="55" t="s">
        <v>85</v>
      </c>
      <c r="H62" s="56" t="s">
        <v>85</v>
      </c>
      <c r="I62" s="15" t="s">
        <v>116</v>
      </c>
      <c r="J62" s="15"/>
      <c r="K62" s="15"/>
      <c r="L62" s="19"/>
      <c r="M62" s="23">
        <f t="shared" si="0"/>
        <v>0</v>
      </c>
      <c r="N62" s="13"/>
    </row>
    <row r="63" spans="1:14" ht="23.1" customHeight="1">
      <c r="A63" s="14"/>
      <c r="B63" s="14"/>
      <c r="C63" s="14"/>
      <c r="D63" s="52" t="s">
        <v>75</v>
      </c>
      <c r="E63" s="53" t="s">
        <v>75</v>
      </c>
      <c r="F63" s="54" t="s">
        <v>76</v>
      </c>
      <c r="G63" s="55" t="s">
        <v>76</v>
      </c>
      <c r="H63" s="56" t="s">
        <v>76</v>
      </c>
      <c r="I63" s="15" t="s">
        <v>120</v>
      </c>
      <c r="J63" s="15"/>
      <c r="K63" s="15"/>
      <c r="L63" s="19"/>
      <c r="M63" s="23">
        <f t="shared" si="0"/>
        <v>0</v>
      </c>
      <c r="N63" s="13"/>
    </row>
    <row r="64" spans="1:14" ht="23.1" customHeight="1">
      <c r="A64" s="14"/>
      <c r="B64" s="14"/>
      <c r="C64" s="14"/>
      <c r="D64" s="57" t="s">
        <v>36</v>
      </c>
      <c r="E64" s="58" t="s">
        <v>36</v>
      </c>
      <c r="F64" s="54" t="s">
        <v>78</v>
      </c>
      <c r="G64" s="55" t="s">
        <v>78</v>
      </c>
      <c r="H64" s="56" t="s">
        <v>78</v>
      </c>
      <c r="I64" s="15" t="s">
        <v>121</v>
      </c>
      <c r="J64" s="15"/>
      <c r="K64" s="15"/>
      <c r="L64" s="19"/>
      <c r="M64" s="23">
        <f t="shared" si="0"/>
        <v>0</v>
      </c>
      <c r="N64" s="13"/>
    </row>
    <row r="65" spans="1:14" ht="23.1" customHeight="1">
      <c r="A65" s="14"/>
      <c r="B65" s="14"/>
      <c r="C65" s="14"/>
      <c r="D65" s="52" t="s">
        <v>80</v>
      </c>
      <c r="E65" s="53" t="s">
        <v>80</v>
      </c>
      <c r="F65" s="54" t="s">
        <v>81</v>
      </c>
      <c r="G65" s="55" t="s">
        <v>81</v>
      </c>
      <c r="H65" s="56" t="s">
        <v>81</v>
      </c>
      <c r="I65" s="15" t="s">
        <v>122</v>
      </c>
      <c r="J65" s="15"/>
      <c r="K65" s="15"/>
      <c r="L65" s="19"/>
      <c r="M65" s="23">
        <f t="shared" si="0"/>
        <v>0</v>
      </c>
      <c r="N65" s="13"/>
    </row>
    <row r="66" spans="1:14" ht="33.75" customHeight="1">
      <c r="A66" s="14"/>
      <c r="B66" s="14"/>
      <c r="C66" s="14"/>
      <c r="D66" s="52" t="s">
        <v>84</v>
      </c>
      <c r="E66" s="53" t="s">
        <v>84</v>
      </c>
      <c r="F66" s="54" t="s">
        <v>85</v>
      </c>
      <c r="G66" s="55" t="s">
        <v>85</v>
      </c>
      <c r="H66" s="56" t="s">
        <v>85</v>
      </c>
      <c r="I66" s="15" t="s">
        <v>123</v>
      </c>
      <c r="J66" s="15"/>
      <c r="K66" s="15"/>
      <c r="L66" s="19"/>
      <c r="M66" s="23">
        <f t="shared" si="0"/>
        <v>0</v>
      </c>
      <c r="N66" s="13"/>
    </row>
    <row r="67" spans="1:14" ht="33.75" customHeight="1">
      <c r="A67" s="14"/>
      <c r="B67" s="14"/>
      <c r="C67" s="14"/>
      <c r="D67" s="52" t="s">
        <v>125</v>
      </c>
      <c r="E67" s="53" t="s">
        <v>125</v>
      </c>
      <c r="F67" s="54" t="s">
        <v>126</v>
      </c>
      <c r="G67" s="55" t="s">
        <v>126</v>
      </c>
      <c r="H67" s="56" t="s">
        <v>126</v>
      </c>
      <c r="I67" s="15" t="s">
        <v>23</v>
      </c>
      <c r="J67" s="15"/>
      <c r="K67" s="15"/>
      <c r="L67" s="19"/>
      <c r="M67" s="23">
        <f t="shared" si="0"/>
        <v>0</v>
      </c>
      <c r="N67" s="13"/>
    </row>
    <row r="68" spans="1:14" ht="11.45" customHeight="1">
      <c r="A68" s="12"/>
      <c r="B68" s="12"/>
      <c r="C68" s="12"/>
      <c r="D68" s="59" t="s">
        <v>32</v>
      </c>
      <c r="E68" s="60" t="s">
        <v>32</v>
      </c>
      <c r="F68" s="60" t="s">
        <v>32</v>
      </c>
      <c r="G68" s="60" t="s">
        <v>32</v>
      </c>
      <c r="H68" s="61" t="s">
        <v>32</v>
      </c>
      <c r="I68" s="13"/>
      <c r="J68" s="13"/>
      <c r="K68" s="13"/>
      <c r="L68" s="25"/>
      <c r="M68" s="23">
        <f t="shared" si="0"/>
        <v>0</v>
      </c>
      <c r="N68" s="13"/>
    </row>
    <row r="69" spans="1:14" ht="23.1" customHeight="1">
      <c r="A69" s="14"/>
      <c r="B69" s="14"/>
      <c r="C69" s="14"/>
      <c r="D69" s="52" t="s">
        <v>137</v>
      </c>
      <c r="E69" s="53" t="s">
        <v>137</v>
      </c>
      <c r="F69" s="54" t="s">
        <v>138</v>
      </c>
      <c r="G69" s="55" t="s">
        <v>138</v>
      </c>
      <c r="H69" s="56" t="s">
        <v>138</v>
      </c>
      <c r="I69" s="15" t="s">
        <v>22</v>
      </c>
      <c r="J69" s="15"/>
      <c r="K69" s="15"/>
      <c r="L69" s="19"/>
      <c r="M69" s="23">
        <f t="shared" si="0"/>
        <v>0</v>
      </c>
      <c r="N69" s="13"/>
    </row>
    <row r="70" spans="1:14" ht="11.45" customHeight="1">
      <c r="A70" s="12"/>
      <c r="B70" s="12"/>
      <c r="C70" s="12"/>
      <c r="D70" s="59" t="s">
        <v>32</v>
      </c>
      <c r="E70" s="60" t="s">
        <v>32</v>
      </c>
      <c r="F70" s="60" t="s">
        <v>32</v>
      </c>
      <c r="G70" s="60" t="s">
        <v>32</v>
      </c>
      <c r="H70" s="61" t="s">
        <v>32</v>
      </c>
      <c r="I70" s="13"/>
      <c r="J70" s="13"/>
      <c r="K70" s="13"/>
      <c r="L70" s="25"/>
      <c r="M70" s="23">
        <f t="shared" si="0"/>
        <v>0</v>
      </c>
      <c r="N70" s="13"/>
    </row>
    <row r="71" spans="1:14" ht="23.1" customHeight="1">
      <c r="A71" s="14"/>
      <c r="B71" s="14"/>
      <c r="C71" s="14"/>
      <c r="D71" s="52" t="s">
        <v>137</v>
      </c>
      <c r="E71" s="53" t="s">
        <v>137</v>
      </c>
      <c r="F71" s="54" t="s">
        <v>141</v>
      </c>
      <c r="G71" s="55" t="s">
        <v>141</v>
      </c>
      <c r="H71" s="56" t="s">
        <v>141</v>
      </c>
      <c r="I71" s="15" t="s">
        <v>21</v>
      </c>
      <c r="J71" s="15"/>
      <c r="K71" s="15"/>
      <c r="L71" s="19"/>
      <c r="M71" s="23">
        <f t="shared" si="0"/>
        <v>0</v>
      </c>
      <c r="N71" s="13"/>
    </row>
    <row r="72" spans="1:14">
      <c r="M72" s="24">
        <f>SUM(M10:M71)</f>
        <v>0</v>
      </c>
    </row>
  </sheetData>
  <mergeCells count="121">
    <mergeCell ref="D70:H70"/>
    <mergeCell ref="D71:E71"/>
    <mergeCell ref="F71:H71"/>
    <mergeCell ref="D67:E67"/>
    <mergeCell ref="F67:H67"/>
    <mergeCell ref="D68:H68"/>
    <mergeCell ref="D69:E69"/>
    <mergeCell ref="F69:H69"/>
    <mergeCell ref="F61:H61"/>
    <mergeCell ref="D66:E66"/>
    <mergeCell ref="F66:H66"/>
    <mergeCell ref="D63:E63"/>
    <mergeCell ref="F63:H63"/>
    <mergeCell ref="D64:E64"/>
    <mergeCell ref="F64:H64"/>
    <mergeCell ref="D65:E65"/>
    <mergeCell ref="F65:H65"/>
    <mergeCell ref="D54:E54"/>
    <mergeCell ref="F54:H54"/>
    <mergeCell ref="D62:E62"/>
    <mergeCell ref="F62:H62"/>
    <mergeCell ref="D59:E59"/>
    <mergeCell ref="F59:H59"/>
    <mergeCell ref="D60:E60"/>
    <mergeCell ref="F60:H60"/>
    <mergeCell ref="D61:E61"/>
    <mergeCell ref="D58:E58"/>
    <mergeCell ref="F58:H58"/>
    <mergeCell ref="D55:E55"/>
    <mergeCell ref="F55:H55"/>
    <mergeCell ref="D56:E56"/>
    <mergeCell ref="F56:H56"/>
    <mergeCell ref="D57:E57"/>
    <mergeCell ref="F57:H57"/>
    <mergeCell ref="D52:E52"/>
    <mergeCell ref="F52:H52"/>
    <mergeCell ref="D53:E53"/>
    <mergeCell ref="F53:H53"/>
    <mergeCell ref="D49:E49"/>
    <mergeCell ref="F49:H49"/>
    <mergeCell ref="D50:E50"/>
    <mergeCell ref="F50:H50"/>
    <mergeCell ref="D48:E48"/>
    <mergeCell ref="F48:H48"/>
    <mergeCell ref="D51:E51"/>
    <mergeCell ref="F51:H51"/>
    <mergeCell ref="D46:E46"/>
    <mergeCell ref="F46:H46"/>
    <mergeCell ref="D42:E42"/>
    <mergeCell ref="F42:H42"/>
    <mergeCell ref="D43:E43"/>
    <mergeCell ref="F43:H43"/>
    <mergeCell ref="D41:E41"/>
    <mergeCell ref="F41:H41"/>
    <mergeCell ref="D47:E47"/>
    <mergeCell ref="F47:H47"/>
    <mergeCell ref="D44:E44"/>
    <mergeCell ref="F44:H44"/>
    <mergeCell ref="D45:E45"/>
    <mergeCell ref="F45:H45"/>
    <mergeCell ref="D39:E39"/>
    <mergeCell ref="F39:H39"/>
    <mergeCell ref="D40:E40"/>
    <mergeCell ref="F40:H40"/>
    <mergeCell ref="D37:E37"/>
    <mergeCell ref="F37:H37"/>
    <mergeCell ref="D38:E38"/>
    <mergeCell ref="F38:H38"/>
    <mergeCell ref="D29:H29"/>
    <mergeCell ref="D30:E30"/>
    <mergeCell ref="F30:H30"/>
    <mergeCell ref="D31:E31"/>
    <mergeCell ref="F31:H31"/>
    <mergeCell ref="D35:E35"/>
    <mergeCell ref="F35:H35"/>
    <mergeCell ref="D36:E36"/>
    <mergeCell ref="F36:H36"/>
    <mergeCell ref="D32:E32"/>
    <mergeCell ref="F32:H32"/>
    <mergeCell ref="D33:E33"/>
    <mergeCell ref="F33:H33"/>
    <mergeCell ref="D34:E34"/>
    <mergeCell ref="F34:H34"/>
    <mergeCell ref="D25:H25"/>
    <mergeCell ref="D26:E26"/>
    <mergeCell ref="F26:H26"/>
    <mergeCell ref="D27:H27"/>
    <mergeCell ref="D28:E28"/>
    <mergeCell ref="F28:H28"/>
    <mergeCell ref="D22:E22"/>
    <mergeCell ref="F22:H22"/>
    <mergeCell ref="D18:E18"/>
    <mergeCell ref="F18:H18"/>
    <mergeCell ref="D19:E19"/>
    <mergeCell ref="F19:H19"/>
    <mergeCell ref="D17:E17"/>
    <mergeCell ref="F17:H17"/>
    <mergeCell ref="D23:E23"/>
    <mergeCell ref="F23:H23"/>
    <mergeCell ref="D24:E24"/>
    <mergeCell ref="F24:H24"/>
    <mergeCell ref="D20:E20"/>
    <mergeCell ref="F20:H20"/>
    <mergeCell ref="D21:E21"/>
    <mergeCell ref="F21:H21"/>
    <mergeCell ref="D16:E16"/>
    <mergeCell ref="F16:H16"/>
    <mergeCell ref="D11:E11"/>
    <mergeCell ref="F11:H11"/>
    <mergeCell ref="D12:E12"/>
    <mergeCell ref="B3:N3"/>
    <mergeCell ref="F12:H12"/>
    <mergeCell ref="D13:E13"/>
    <mergeCell ref="F13:H13"/>
    <mergeCell ref="D9:H9"/>
    <mergeCell ref="D10:E10"/>
    <mergeCell ref="F10:H10"/>
    <mergeCell ref="D14:E14"/>
    <mergeCell ref="F14:H14"/>
    <mergeCell ref="D15:E15"/>
    <mergeCell ref="F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Работы</vt:lpstr>
      <vt:lpstr>Материалы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2016-04-25T20:26:20Z</dcterms:created>
  <dcterms:modified xsi:type="dcterms:W3CDTF">2016-04-25T21:11:23Z</dcterms:modified>
</cp:coreProperties>
</file>