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19425" windowHeight="10425"/>
  </bookViews>
  <sheets>
    <sheet name="Table 1" sheetId="1" r:id="rId1"/>
  </sheets>
  <calcPr calcId="144525"/>
</workbook>
</file>

<file path=xl/calcChain.xml><?xml version="1.0" encoding="utf-8"?>
<calcChain xmlns="http://schemas.openxmlformats.org/spreadsheetml/2006/main">
  <c r="F20" i="1" l="1"/>
  <c r="F19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2" i="1"/>
</calcChain>
</file>

<file path=xl/sharedStrings.xml><?xml version="1.0" encoding="utf-8"?>
<sst xmlns="http://schemas.openxmlformats.org/spreadsheetml/2006/main" count="42" uniqueCount="28">
  <si>
    <r>
      <rPr>
        <b/>
        <sz val="8.5"/>
        <rFont val="Arial"/>
        <family val="2"/>
      </rPr>
      <t>№</t>
    </r>
  </si>
  <si>
    <r>
      <rPr>
        <b/>
        <sz val="8.5"/>
        <rFont val="Arial"/>
        <family val="2"/>
      </rPr>
      <t>Товар</t>
    </r>
  </si>
  <si>
    <r>
      <rPr>
        <b/>
        <sz val="8.5"/>
        <rFont val="Arial"/>
        <family val="2"/>
      </rPr>
      <t>Кількість</t>
    </r>
  </si>
  <si>
    <r>
      <rPr>
        <sz val="8.5"/>
        <rFont val="Microsoft Sans Serif"/>
        <family val="2"/>
      </rPr>
      <t>Siltek Pro PM-20 Штукатурка гіпсова універсальна (25 кг)</t>
    </r>
  </si>
  <si>
    <r>
      <rPr>
        <sz val="8.5"/>
        <rFont val="Microsoft Sans Serif"/>
        <family val="2"/>
      </rPr>
      <t>шт</t>
    </r>
  </si>
  <si>
    <r>
      <rPr>
        <sz val="8.5"/>
        <rFont val="Microsoft Sans Serif"/>
        <family val="2"/>
      </rPr>
      <t>Baumit  Штукатурна суміш МПІ 25 25 кг</t>
    </r>
  </si>
  <si>
    <r>
      <rPr>
        <sz val="8.5"/>
        <rFont val="Microsoft Sans Serif"/>
        <family val="2"/>
      </rPr>
      <t>Маяк штукатурний  10 мм  L =3м (0,40мм)</t>
    </r>
  </si>
  <si>
    <r>
      <rPr>
        <sz val="8.5"/>
        <rFont val="Microsoft Sans Serif"/>
        <family val="2"/>
      </rPr>
      <t>Кутник ПВХ штукатурний 3,0 м (імп.)</t>
    </r>
  </si>
  <si>
    <r>
      <rPr>
        <sz val="8.5"/>
        <rFont val="Microsoft Sans Serif"/>
        <family val="2"/>
      </rPr>
      <t>THERMOMASTER W-PROF 2,5 проф. примик.з арм.сітк</t>
    </r>
  </si>
  <si>
    <r>
      <rPr>
        <sz val="8.5"/>
        <rFont val="Microsoft Sans Serif"/>
        <family val="2"/>
      </rPr>
      <t>Склосітка, WORKS Premium  (4*4) 160г/м.кв.,жовта</t>
    </r>
  </si>
  <si>
    <r>
      <rPr>
        <sz val="8.5"/>
        <rFont val="Microsoft Sans Serif"/>
        <family val="2"/>
      </rPr>
      <t>KNAUF Грундірміттель Грунтовка 10кг</t>
    </r>
  </si>
  <si>
    <r>
      <rPr>
        <sz val="8.5"/>
        <rFont val="Microsoft Sans Serif"/>
        <family val="2"/>
      </rPr>
      <t xml:space="preserve">VAMIUT Грунтовка адгезійна для обробки бетонних та інших щільних основ IQ
</t>
    </r>
    <r>
      <rPr>
        <sz val="8.5"/>
        <rFont val="Microsoft Sans Serif"/>
        <family val="2"/>
      </rPr>
      <t>BetonGrunt, 10л</t>
    </r>
  </si>
  <si>
    <r>
      <rPr>
        <sz val="8.5"/>
        <rFont val="Microsoft Sans Serif"/>
        <family val="2"/>
      </rPr>
      <t>Плівка п/е (захисна ) 4м*5м  (20мк)</t>
    </r>
  </si>
  <si>
    <r>
      <rPr>
        <sz val="8.5"/>
        <rFont val="Microsoft Sans Serif"/>
        <family val="2"/>
      </rPr>
      <t>Стрічка малярна синя  48 мм * 50м</t>
    </r>
  </si>
  <si>
    <r>
      <rPr>
        <sz val="8.5"/>
        <rFont val="Microsoft Sans Serif"/>
        <family val="2"/>
      </rPr>
      <t>Лезо запасне Stanley  (0-11-301)</t>
    </r>
  </si>
  <si>
    <r>
      <rPr>
        <sz val="8.5"/>
        <rFont val="Microsoft Sans Serif"/>
        <family val="2"/>
      </rPr>
      <t>пач</t>
    </r>
  </si>
  <si>
    <r>
      <rPr>
        <sz val="8.5"/>
        <rFont val="Microsoft Sans Serif"/>
        <family val="2"/>
      </rPr>
      <t>Відро (16 л)</t>
    </r>
  </si>
  <si>
    <r>
      <rPr>
        <sz val="8.5"/>
        <rFont val="Microsoft Sans Serif"/>
        <family val="2"/>
      </rPr>
      <t xml:space="preserve">Рукавички  помаранчеві поліестер, з чорним латекс.покриттям, утеплюючі
</t>
    </r>
    <r>
      <rPr>
        <sz val="8.5"/>
        <rFont val="Microsoft Sans Serif"/>
        <family val="2"/>
      </rPr>
      <t>WERK</t>
    </r>
  </si>
  <si>
    <r>
      <rPr>
        <sz val="8.5"/>
        <rFont val="Microsoft Sans Serif"/>
        <family val="2"/>
      </rPr>
      <t>пар</t>
    </r>
  </si>
  <si>
    <r>
      <rPr>
        <sz val="8.5"/>
        <rFont val="Microsoft Sans Serif"/>
        <family val="2"/>
      </rPr>
      <t>Рукавички  трикотажні робочі помаранчеві-чорні  арт. 564 ТМ "Master BOB"</t>
    </r>
  </si>
  <si>
    <r>
      <rPr>
        <sz val="8.5"/>
        <rFont val="Microsoft Sans Serif"/>
        <family val="2"/>
      </rPr>
      <t>Правило трапеція 150 см</t>
    </r>
  </si>
  <si>
    <r>
      <rPr>
        <sz val="8.5"/>
        <rFont val="Microsoft Sans Serif"/>
        <family val="2"/>
      </rPr>
      <t>Правило трапеція 200 см</t>
    </r>
  </si>
  <si>
    <r>
      <rPr>
        <sz val="8.5"/>
        <rFont val="Microsoft Sans Serif"/>
        <family val="2"/>
      </rPr>
      <t>Правило трапеція 250 см</t>
    </r>
  </si>
  <si>
    <t>Ціна за од., грн</t>
  </si>
  <si>
    <t>Сума, грн</t>
  </si>
  <si>
    <t>Доставка</t>
  </si>
  <si>
    <t>пос.</t>
  </si>
  <si>
    <t>Всього: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</si>
</sst>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rgb="FF000000"/>
      <name val="Times New Roman"/>
      <charset val="204"/>
    </font>
    <font>
      <b/>
      <sz val="8.5"/>
      <name val="Arial"/>
    </font>
    <font>
      <sz val="8.5"/>
      <color rgb="FF000000"/>
      <name val="Microsoft Sans Serif"/>
      <family val="2"/>
    </font>
    <font>
      <sz val="8.5"/>
      <name val="Microsoft Sans Serif"/>
    </font>
    <font>
      <sz val="9"/>
      <name val="Microsoft Sans Serif"/>
    </font>
    <font>
      <b/>
      <sz val="8.5"/>
      <name val="Arial"/>
      <family val="2"/>
    </font>
    <font>
      <sz val="8.5"/>
      <name val="Microsoft Sans Serif"/>
      <family val="2"/>
    </font>
    <font>
      <sz val="10"/>
      <color rgb="FF000000"/>
      <name val="Times New Roman"/>
      <family val="1"/>
      <charset val="204"/>
    </font>
    <font>
      <b/>
      <sz val="9"/>
      <name val="Arial"/>
      <family val="2"/>
      <charset val="204"/>
    </font>
    <font>
      <b/>
      <sz val="9"/>
      <name val="Microsoft Sans Serif"/>
      <family val="2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DEDED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center" wrapText="1" indent="1"/>
    </xf>
    <xf numFmtId="0" fontId="1" fillId="2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left" vertical="top" indent="1" shrinkToFit="1"/>
    </xf>
    <xf numFmtId="0" fontId="3" fillId="0" borderId="1" xfId="0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right" vertical="top" shrinkToFit="1"/>
    </xf>
    <xf numFmtId="0" fontId="0" fillId="0" borderId="1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4" fillId="0" borderId="0" xfId="0" applyFont="1" applyFill="1" applyBorder="1" applyAlignment="1">
      <alignment horizontal="right" vertical="top" wrapText="1"/>
    </xf>
    <xf numFmtId="0" fontId="1" fillId="2" borderId="2" xfId="0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center" wrapText="1" indent="1"/>
    </xf>
    <xf numFmtId="0" fontId="7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top"/>
    </xf>
    <xf numFmtId="0" fontId="3" fillId="0" borderId="6" xfId="0" applyFont="1" applyFill="1" applyBorder="1" applyAlignment="1">
      <alignment horizontal="left" vertical="top" wrapText="1"/>
    </xf>
    <xf numFmtId="1" fontId="2" fillId="0" borderId="6" xfId="0" applyNumberFormat="1" applyFont="1" applyFill="1" applyBorder="1" applyAlignment="1">
      <alignment horizontal="right" vertical="top" shrinkToFit="1"/>
    </xf>
    <xf numFmtId="0" fontId="3" fillId="0" borderId="7" xfId="0" applyFont="1" applyFill="1" applyBorder="1" applyAlignment="1">
      <alignment horizontal="left" vertical="top" wrapText="1"/>
    </xf>
    <xf numFmtId="0" fontId="0" fillId="0" borderId="8" xfId="0" applyFill="1" applyBorder="1" applyAlignment="1">
      <alignment horizontal="center" vertical="top"/>
    </xf>
    <xf numFmtId="0" fontId="8" fillId="0" borderId="4" xfId="0" applyFont="1" applyFill="1" applyBorder="1" applyAlignment="1">
      <alignment horizontal="right" vertical="top" wrapText="1"/>
    </xf>
    <xf numFmtId="0" fontId="0" fillId="0" borderId="4" xfId="0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9" fillId="0" borderId="9" xfId="0" applyFont="1" applyFill="1" applyBorder="1" applyAlignment="1">
      <alignment horizontal="right" vertical="top" wrapText="1"/>
    </xf>
    <xf numFmtId="0" fontId="9" fillId="0" borderId="10" xfId="0" applyFont="1" applyFill="1" applyBorder="1" applyAlignment="1">
      <alignment horizontal="right" vertical="top" wrapText="1"/>
    </xf>
    <xf numFmtId="0" fontId="9" fillId="0" borderId="11" xfId="0" applyFont="1" applyFill="1" applyBorder="1" applyAlignment="1">
      <alignment horizontal="right" vertical="top" wrapText="1"/>
    </xf>
    <xf numFmtId="0" fontId="10" fillId="0" borderId="4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I9" sqref="I9"/>
    </sheetView>
  </sheetViews>
  <sheetFormatPr defaultRowHeight="12.75" x14ac:dyDescent="0.2"/>
  <cols>
    <col min="1" max="1" width="5.6640625" customWidth="1"/>
    <col min="2" max="2" width="72.6640625" customWidth="1"/>
    <col min="3" max="3" width="8.6640625" customWidth="1"/>
    <col min="4" max="4" width="5.83203125" customWidth="1"/>
    <col min="5" max="5" width="15.33203125" customWidth="1"/>
    <col min="6" max="6" width="10.5" customWidth="1"/>
  </cols>
  <sheetData>
    <row r="1" spans="1:6" ht="33" customHeight="1" x14ac:dyDescent="0.2">
      <c r="A1" s="1" t="s">
        <v>0</v>
      </c>
      <c r="B1" s="2" t="s">
        <v>1</v>
      </c>
      <c r="C1" s="10" t="s">
        <v>2</v>
      </c>
      <c r="D1" s="14"/>
      <c r="E1" s="15" t="s">
        <v>23</v>
      </c>
      <c r="F1" s="15" t="s">
        <v>24</v>
      </c>
    </row>
    <row r="2" spans="1:6" ht="12" customHeight="1" x14ac:dyDescent="0.2">
      <c r="A2" s="3">
        <v>1</v>
      </c>
      <c r="B2" s="4" t="s">
        <v>3</v>
      </c>
      <c r="C2" s="5">
        <v>228</v>
      </c>
      <c r="D2" s="13" t="s">
        <v>4</v>
      </c>
      <c r="E2" s="16">
        <v>200</v>
      </c>
      <c r="F2" s="16">
        <f>C2*E2</f>
        <v>45600</v>
      </c>
    </row>
    <row r="3" spans="1:6" ht="12" customHeight="1" x14ac:dyDescent="0.2">
      <c r="A3" s="3">
        <v>2</v>
      </c>
      <c r="B3" s="4" t="s">
        <v>5</v>
      </c>
      <c r="C3" s="5">
        <v>50</v>
      </c>
      <c r="D3" s="13" t="s">
        <v>4</v>
      </c>
      <c r="E3" s="16">
        <v>103.5</v>
      </c>
      <c r="F3" s="16">
        <f t="shared" ref="F3:F18" si="0">C3*E3</f>
        <v>5175</v>
      </c>
    </row>
    <row r="4" spans="1:6" ht="12" customHeight="1" x14ac:dyDescent="0.2">
      <c r="A4" s="3">
        <v>3</v>
      </c>
      <c r="B4" s="4" t="s">
        <v>6</v>
      </c>
      <c r="C4" s="5">
        <v>140</v>
      </c>
      <c r="D4" s="13" t="s">
        <v>4</v>
      </c>
      <c r="E4" s="16">
        <v>29</v>
      </c>
      <c r="F4" s="16">
        <f t="shared" si="0"/>
        <v>4060</v>
      </c>
    </row>
    <row r="5" spans="1:6" ht="12" customHeight="1" x14ac:dyDescent="0.2">
      <c r="A5" s="3">
        <v>4</v>
      </c>
      <c r="B5" s="4" t="s">
        <v>7</v>
      </c>
      <c r="C5" s="5">
        <v>37</v>
      </c>
      <c r="D5" s="13" t="s">
        <v>4</v>
      </c>
      <c r="E5" s="16">
        <v>39</v>
      </c>
      <c r="F5" s="16">
        <f t="shared" si="0"/>
        <v>1443</v>
      </c>
    </row>
    <row r="6" spans="1:6" ht="12" customHeight="1" x14ac:dyDescent="0.2">
      <c r="A6" s="3">
        <v>5</v>
      </c>
      <c r="B6" s="4" t="s">
        <v>8</v>
      </c>
      <c r="C6" s="5">
        <v>26</v>
      </c>
      <c r="D6" s="13" t="s">
        <v>4</v>
      </c>
      <c r="E6" s="16">
        <v>102</v>
      </c>
      <c r="F6" s="16">
        <f t="shared" si="0"/>
        <v>2652</v>
      </c>
    </row>
    <row r="7" spans="1:6" ht="12" customHeight="1" x14ac:dyDescent="0.2">
      <c r="A7" s="3">
        <v>6</v>
      </c>
      <c r="B7" s="4" t="s">
        <v>9</v>
      </c>
      <c r="C7" s="5">
        <v>2</v>
      </c>
      <c r="D7" s="13" t="s">
        <v>4</v>
      </c>
      <c r="E7" s="16">
        <v>850</v>
      </c>
      <c r="F7" s="16">
        <f t="shared" si="0"/>
        <v>1700</v>
      </c>
    </row>
    <row r="8" spans="1:6" ht="12" customHeight="1" x14ac:dyDescent="0.2">
      <c r="A8" s="3">
        <v>7</v>
      </c>
      <c r="B8" s="4" t="s">
        <v>10</v>
      </c>
      <c r="C8" s="5">
        <v>6</v>
      </c>
      <c r="D8" s="13" t="s">
        <v>4</v>
      </c>
      <c r="E8" s="16">
        <v>840</v>
      </c>
      <c r="F8" s="16">
        <f t="shared" si="0"/>
        <v>5040</v>
      </c>
    </row>
    <row r="9" spans="1:6" ht="24" customHeight="1" x14ac:dyDescent="0.2">
      <c r="A9" s="3">
        <v>8</v>
      </c>
      <c r="B9" s="6" t="s">
        <v>11</v>
      </c>
      <c r="C9" s="5">
        <v>1</v>
      </c>
      <c r="D9" s="13" t="s">
        <v>4</v>
      </c>
      <c r="E9" s="16">
        <v>850</v>
      </c>
      <c r="F9" s="16">
        <f t="shared" si="0"/>
        <v>850</v>
      </c>
    </row>
    <row r="10" spans="1:6" ht="12" customHeight="1" x14ac:dyDescent="0.2">
      <c r="A10" s="3">
        <v>9</v>
      </c>
      <c r="B10" s="4" t="s">
        <v>12</v>
      </c>
      <c r="C10" s="5">
        <v>7</v>
      </c>
      <c r="D10" s="13" t="s">
        <v>4</v>
      </c>
      <c r="E10" s="16">
        <v>53</v>
      </c>
      <c r="F10" s="16">
        <f t="shared" si="0"/>
        <v>371</v>
      </c>
    </row>
    <row r="11" spans="1:6" ht="12" customHeight="1" x14ac:dyDescent="0.2">
      <c r="A11" s="3">
        <v>10</v>
      </c>
      <c r="B11" s="4" t="s">
        <v>13</v>
      </c>
      <c r="C11" s="5">
        <v>3</v>
      </c>
      <c r="D11" s="13" t="s">
        <v>4</v>
      </c>
      <c r="E11" s="16">
        <v>22.8</v>
      </c>
      <c r="F11" s="16">
        <f t="shared" si="0"/>
        <v>68.400000000000006</v>
      </c>
    </row>
    <row r="12" spans="1:6" ht="12" customHeight="1" x14ac:dyDescent="0.2">
      <c r="A12" s="3">
        <v>11</v>
      </c>
      <c r="B12" s="4" t="s">
        <v>14</v>
      </c>
      <c r="C12" s="5">
        <v>2</v>
      </c>
      <c r="D12" s="13" t="s">
        <v>15</v>
      </c>
      <c r="E12" s="16">
        <v>59</v>
      </c>
      <c r="F12" s="16">
        <f t="shared" si="0"/>
        <v>118</v>
      </c>
    </row>
    <row r="13" spans="1:6" ht="12" customHeight="1" x14ac:dyDescent="0.2">
      <c r="A13" s="3">
        <v>12</v>
      </c>
      <c r="B13" s="4" t="s">
        <v>16</v>
      </c>
      <c r="C13" s="5">
        <v>3</v>
      </c>
      <c r="D13" s="13" t="s">
        <v>4</v>
      </c>
      <c r="E13" s="16">
        <v>90.21</v>
      </c>
      <c r="F13" s="16">
        <f t="shared" si="0"/>
        <v>270.63</v>
      </c>
    </row>
    <row r="14" spans="1:6" ht="24" customHeight="1" x14ac:dyDescent="0.2">
      <c r="A14" s="3">
        <v>13</v>
      </c>
      <c r="B14" s="6" t="s">
        <v>17</v>
      </c>
      <c r="C14" s="5">
        <v>6</v>
      </c>
      <c r="D14" s="13" t="s">
        <v>18</v>
      </c>
      <c r="E14" s="16">
        <v>21.15</v>
      </c>
      <c r="F14" s="16">
        <f t="shared" si="0"/>
        <v>126.89999999999999</v>
      </c>
    </row>
    <row r="15" spans="1:6" ht="12" customHeight="1" x14ac:dyDescent="0.2">
      <c r="A15" s="3">
        <v>14</v>
      </c>
      <c r="B15" s="4" t="s">
        <v>19</v>
      </c>
      <c r="C15" s="5">
        <v>6</v>
      </c>
      <c r="D15" s="13" t="s">
        <v>18</v>
      </c>
      <c r="E15" s="16">
        <v>12</v>
      </c>
      <c r="F15" s="16">
        <f t="shared" si="0"/>
        <v>72</v>
      </c>
    </row>
    <row r="16" spans="1:6" ht="12" customHeight="1" x14ac:dyDescent="0.2">
      <c r="A16" s="3">
        <v>15</v>
      </c>
      <c r="B16" s="4" t="s">
        <v>20</v>
      </c>
      <c r="C16" s="5">
        <v>2</v>
      </c>
      <c r="D16" s="13" t="s">
        <v>4</v>
      </c>
      <c r="E16" s="16">
        <v>233.41</v>
      </c>
      <c r="F16" s="16">
        <f t="shared" si="0"/>
        <v>466.82</v>
      </c>
    </row>
    <row r="17" spans="1:6" ht="12" customHeight="1" x14ac:dyDescent="0.2">
      <c r="A17" s="3">
        <v>16</v>
      </c>
      <c r="B17" s="4" t="s">
        <v>21</v>
      </c>
      <c r="C17" s="5">
        <v>1</v>
      </c>
      <c r="D17" s="13" t="s">
        <v>4</v>
      </c>
      <c r="E17" s="16">
        <v>308.08</v>
      </c>
      <c r="F17" s="16">
        <f t="shared" si="0"/>
        <v>308.08</v>
      </c>
    </row>
    <row r="18" spans="1:6" ht="12" customHeight="1" x14ac:dyDescent="0.2">
      <c r="A18" s="3">
        <v>17</v>
      </c>
      <c r="B18" s="17" t="s">
        <v>22</v>
      </c>
      <c r="C18" s="18">
        <v>1</v>
      </c>
      <c r="D18" s="19" t="s">
        <v>4</v>
      </c>
      <c r="E18" s="20">
        <v>382.73</v>
      </c>
      <c r="F18" s="20">
        <f t="shared" si="0"/>
        <v>382.73</v>
      </c>
    </row>
    <row r="19" spans="1:6" ht="15.95" customHeight="1" x14ac:dyDescent="0.2">
      <c r="A19" s="7"/>
      <c r="B19" s="21" t="s">
        <v>25</v>
      </c>
      <c r="C19" s="22">
        <v>1</v>
      </c>
      <c r="D19" s="23" t="s">
        <v>26</v>
      </c>
      <c r="E19" s="24">
        <v>6500</v>
      </c>
      <c r="F19" s="24">
        <f>C19*E19</f>
        <v>6500</v>
      </c>
    </row>
    <row r="20" spans="1:6" ht="15" customHeight="1" x14ac:dyDescent="0.2">
      <c r="A20" s="8"/>
      <c r="B20" s="25" t="s">
        <v>27</v>
      </c>
      <c r="C20" s="26"/>
      <c r="D20" s="26"/>
      <c r="E20" s="27"/>
      <c r="F20" s="28">
        <f>SUM(F2:F19)</f>
        <v>75204.56</v>
      </c>
    </row>
    <row r="21" spans="1:6" ht="15.6" customHeight="1" x14ac:dyDescent="0.2">
      <c r="A21" s="8"/>
      <c r="B21" s="9"/>
      <c r="C21" s="8"/>
      <c r="D21" s="8"/>
    </row>
    <row r="22" spans="1:6" ht="14.85" customHeight="1" x14ac:dyDescent="0.2">
      <c r="A22" s="11"/>
      <c r="B22" s="11"/>
      <c r="C22" s="11"/>
      <c r="D22" s="11"/>
    </row>
    <row r="23" spans="1:6" ht="24" customHeight="1" x14ac:dyDescent="0.2">
      <c r="A23" s="12"/>
      <c r="B23" s="12"/>
      <c r="C23" s="12"/>
      <c r="D23" s="12"/>
    </row>
  </sheetData>
  <mergeCells count="4">
    <mergeCell ref="C1:D1"/>
    <mergeCell ref="A22:D22"/>
    <mergeCell ref="A23:D23"/>
    <mergeCell ref="B20:E20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Asus</cp:lastModifiedBy>
  <dcterms:created xsi:type="dcterms:W3CDTF">2022-07-13T10:53:24Z</dcterms:created>
  <dcterms:modified xsi:type="dcterms:W3CDTF">2022-07-14T13:20:36Z</dcterms:modified>
</cp:coreProperties>
</file>