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eo\Desktop\US\Строительство\"/>
    </mc:Choice>
  </mc:AlternateContent>
  <xr:revisionPtr revIDLastSave="0" documentId="8_{BAA5CAEE-EE55-4E0D-A8F9-202273C1C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" i="1"/>
  <c r="K35" i="1" l="1"/>
</calcChain>
</file>

<file path=xl/sharedStrings.xml><?xml version="1.0" encoding="utf-8"?>
<sst xmlns="http://schemas.openxmlformats.org/spreadsheetml/2006/main" count="168" uniqueCount="115">
  <si>
    <r>
      <rPr>
        <b/>
        <i/>
        <sz val="8"/>
        <rFont val="Arial"/>
        <family val="2"/>
        <charset val="204"/>
      </rPr>
      <t>№</t>
    </r>
  </si>
  <si>
    <r>
      <rPr>
        <sz val="7"/>
        <rFont val="Arial"/>
        <family val="2"/>
        <charset val="204"/>
      </rPr>
      <t>1</t>
    </r>
  </si>
  <si>
    <r>
      <rPr>
        <sz val="7"/>
        <rFont val="Arial"/>
        <family val="2"/>
        <charset val="204"/>
      </rPr>
      <t>2</t>
    </r>
  </si>
  <si>
    <r>
      <rPr>
        <sz val="7"/>
        <rFont val="Arial"/>
        <family val="2"/>
        <charset val="204"/>
      </rPr>
      <t>3</t>
    </r>
  </si>
  <si>
    <r>
      <rPr>
        <sz val="7"/>
        <rFont val="Arial"/>
        <family val="2"/>
        <charset val="204"/>
      </rPr>
      <t>4</t>
    </r>
  </si>
  <si>
    <r>
      <rPr>
        <sz val="7"/>
        <rFont val="Arial"/>
        <family val="2"/>
        <charset val="204"/>
      </rPr>
      <t>5</t>
    </r>
  </si>
  <si>
    <r>
      <rPr>
        <sz val="7"/>
        <rFont val="Arial"/>
        <family val="2"/>
        <charset val="204"/>
      </rPr>
      <t>6</t>
    </r>
  </si>
  <si>
    <r>
      <rPr>
        <sz val="7"/>
        <rFont val="Arial"/>
        <family val="2"/>
        <charset val="204"/>
      </rPr>
      <t>7</t>
    </r>
  </si>
  <si>
    <r>
      <rPr>
        <sz val="7"/>
        <rFont val="Arial"/>
        <family val="2"/>
        <charset val="204"/>
      </rPr>
      <t>8</t>
    </r>
  </si>
  <si>
    <r>
      <rPr>
        <sz val="7"/>
        <rFont val="Arial"/>
        <family val="2"/>
        <charset val="204"/>
      </rPr>
      <t>9</t>
    </r>
  </si>
  <si>
    <r>
      <rPr>
        <sz val="7"/>
        <rFont val="Arial"/>
        <family val="2"/>
        <charset val="204"/>
      </rPr>
      <t>10</t>
    </r>
  </si>
  <si>
    <r>
      <rPr>
        <sz val="7"/>
        <rFont val="Arial"/>
        <family val="2"/>
        <charset val="204"/>
      </rPr>
      <t>11</t>
    </r>
  </si>
  <si>
    <r>
      <rPr>
        <sz val="7"/>
        <rFont val="Arial"/>
        <family val="2"/>
        <charset val="204"/>
      </rPr>
      <t>12</t>
    </r>
  </si>
  <si>
    <r>
      <rPr>
        <sz val="7"/>
        <rFont val="Arial"/>
        <family val="2"/>
        <charset val="204"/>
      </rPr>
      <t>13</t>
    </r>
  </si>
  <si>
    <r>
      <rPr>
        <sz val="7"/>
        <rFont val="Arial"/>
        <family val="2"/>
        <charset val="204"/>
      </rPr>
      <t>14</t>
    </r>
  </si>
  <si>
    <r>
      <rPr>
        <sz val="7"/>
        <rFont val="Arial"/>
        <family val="2"/>
        <charset val="204"/>
      </rPr>
      <t>15</t>
    </r>
  </si>
  <si>
    <r>
      <rPr>
        <sz val="7"/>
        <rFont val="Arial"/>
        <family val="2"/>
        <charset val="204"/>
      </rPr>
      <t>16</t>
    </r>
  </si>
  <si>
    <r>
      <rPr>
        <sz val="7"/>
        <rFont val="Arial"/>
        <family val="2"/>
        <charset val="204"/>
      </rPr>
      <t>17</t>
    </r>
  </si>
  <si>
    <r>
      <rPr>
        <sz val="7"/>
        <rFont val="Arial"/>
        <family val="2"/>
        <charset val="204"/>
      </rPr>
      <t>18</t>
    </r>
  </si>
  <si>
    <r>
      <rPr>
        <sz val="7"/>
        <rFont val="Arial"/>
        <family val="2"/>
        <charset val="204"/>
      </rPr>
      <t>19</t>
    </r>
  </si>
  <si>
    <r>
      <rPr>
        <sz val="7"/>
        <rFont val="Arial"/>
        <family val="2"/>
        <charset val="204"/>
      </rPr>
      <t>20</t>
    </r>
  </si>
  <si>
    <r>
      <rPr>
        <sz val="7"/>
        <rFont val="Arial"/>
        <family val="2"/>
        <charset val="204"/>
      </rPr>
      <t>21</t>
    </r>
  </si>
  <si>
    <r>
      <rPr>
        <sz val="7"/>
        <rFont val="Arial"/>
        <family val="2"/>
        <charset val="204"/>
      </rPr>
      <t>22</t>
    </r>
  </si>
  <si>
    <r>
      <rPr>
        <sz val="7"/>
        <rFont val="Arial"/>
        <family val="2"/>
        <charset val="204"/>
      </rPr>
      <t>23</t>
    </r>
  </si>
  <si>
    <r>
      <rPr>
        <sz val="7"/>
        <rFont val="Arial"/>
        <family val="2"/>
        <charset val="204"/>
      </rPr>
      <t>24</t>
    </r>
  </si>
  <si>
    <r>
      <rPr>
        <sz val="7"/>
        <rFont val="Arial"/>
        <family val="2"/>
        <charset val="204"/>
      </rPr>
      <t>25</t>
    </r>
  </si>
  <si>
    <r>
      <rPr>
        <sz val="7"/>
        <rFont val="Arial"/>
        <family val="2"/>
        <charset val="204"/>
      </rPr>
      <t>26</t>
    </r>
  </si>
  <si>
    <r>
      <rPr>
        <sz val="7"/>
        <rFont val="Arial"/>
        <family val="2"/>
        <charset val="204"/>
      </rPr>
      <t>27</t>
    </r>
  </si>
  <si>
    <r>
      <rPr>
        <sz val="7"/>
        <rFont val="Arial"/>
        <family val="2"/>
        <charset val="204"/>
      </rPr>
      <t>28</t>
    </r>
  </si>
  <si>
    <r>
      <rPr>
        <sz val="7"/>
        <rFont val="Arial"/>
        <family val="2"/>
        <charset val="204"/>
      </rPr>
      <t>29</t>
    </r>
  </si>
  <si>
    <r>
      <rPr>
        <sz val="7"/>
        <rFont val="Arial"/>
        <family val="2"/>
        <charset val="204"/>
      </rPr>
      <t>30</t>
    </r>
  </si>
  <si>
    <r>
      <rPr>
        <sz val="7"/>
        <rFont val="Arial"/>
        <family val="2"/>
        <charset val="204"/>
      </rPr>
      <t>31</t>
    </r>
  </si>
  <si>
    <r>
      <rPr>
        <sz val="7"/>
        <rFont val="Arial"/>
        <family val="2"/>
        <charset val="204"/>
      </rPr>
      <t xml:space="preserve">[156779]Овітильник світлодіодний </t>
    </r>
    <r>
      <rPr>
        <sz val="7"/>
        <rFont val="Arial"/>
        <family val="2"/>
        <charset val="204"/>
      </rPr>
      <t xml:space="preserve">Sign-30 </t>
    </r>
    <r>
      <rPr>
        <sz val="7"/>
        <rFont val="Arial"/>
        <family val="2"/>
        <charset val="204"/>
      </rPr>
      <t xml:space="preserve">підвісний лінійний на тросах </t>
    </r>
    <r>
      <rPr>
        <sz val="7"/>
        <rFont val="Arial"/>
        <family val="2"/>
        <charset val="204"/>
      </rPr>
      <t xml:space="preserve">30Вт </t>
    </r>
    <r>
      <rPr>
        <sz val="7"/>
        <rFont val="Arial"/>
        <family val="2"/>
        <charset val="204"/>
      </rPr>
      <t>4200К білий ЕВРОСВЕТ</t>
    </r>
  </si>
  <si>
    <r>
      <rPr>
        <sz val="7"/>
        <rFont val="Arial"/>
        <family val="2"/>
        <charset val="204"/>
      </rPr>
      <t xml:space="preserve">[122110^тильник </t>
    </r>
    <r>
      <rPr>
        <sz val="7"/>
        <rFont val="Arial"/>
        <family val="2"/>
        <charset val="204"/>
      </rPr>
      <t xml:space="preserve">світлодіодний 18Вт </t>
    </r>
    <r>
      <rPr>
        <sz val="7"/>
        <rFont val="Arial"/>
        <family val="2"/>
        <charset val="204"/>
      </rPr>
      <t xml:space="preserve">4000K IP20 </t>
    </r>
    <r>
      <rPr>
        <sz val="7"/>
        <rFont val="Arial"/>
        <family val="2"/>
        <charset val="204"/>
      </rPr>
      <t xml:space="preserve">білий </t>
    </r>
    <r>
      <rPr>
        <sz val="7"/>
        <rFont val="Arial"/>
        <family val="2"/>
        <charset val="204"/>
      </rPr>
      <t>600mm 1500Lm ELMAR LWLW.18.4000.WH.IP20</t>
    </r>
  </si>
  <si>
    <r>
      <rPr>
        <sz val="7"/>
        <rFont val="Arial"/>
        <family val="2"/>
        <charset val="204"/>
      </rPr>
      <t xml:space="preserve">[037755]90561008 Розетка з заземленням </t>
    </r>
    <r>
      <rPr>
        <sz val="7"/>
        <rFont val="Arial"/>
        <family val="2"/>
        <charset val="204"/>
      </rPr>
      <t xml:space="preserve">Vi-ko (Carmen) </t>
    </r>
    <r>
      <rPr>
        <sz val="7"/>
        <rFont val="Arial"/>
        <family val="2"/>
        <charset val="204"/>
      </rPr>
      <t>біла</t>
    </r>
  </si>
  <si>
    <r>
      <rPr>
        <sz val="7"/>
        <rFont val="Arial"/>
        <family val="2"/>
        <charset val="204"/>
      </rPr>
      <t xml:space="preserve">[037739]90561001 Вимикач одноклавішний </t>
    </r>
    <r>
      <rPr>
        <sz val="7"/>
        <rFont val="Arial"/>
        <family val="2"/>
        <charset val="204"/>
      </rPr>
      <t xml:space="preserve">Vi-ko (Carmen) </t>
    </r>
    <r>
      <rPr>
        <sz val="7"/>
        <rFont val="Arial"/>
        <family val="2"/>
        <charset val="204"/>
      </rPr>
      <t>білий</t>
    </r>
  </si>
  <si>
    <r>
      <rPr>
        <sz val="7"/>
        <rFont val="Arial"/>
        <family val="2"/>
        <charset val="204"/>
      </rPr>
      <t xml:space="preserve">[037741]90561002 Вимикач двоклавішний </t>
    </r>
    <r>
      <rPr>
        <sz val="7"/>
        <rFont val="Arial"/>
        <family val="2"/>
        <charset val="204"/>
      </rPr>
      <t xml:space="preserve">Vi-ko (Carmen) </t>
    </r>
    <r>
      <rPr>
        <sz val="7"/>
        <rFont val="Arial"/>
        <family val="2"/>
        <charset val="204"/>
      </rPr>
      <t>білий</t>
    </r>
  </si>
  <si>
    <r>
      <rPr>
        <sz val="7"/>
        <rFont val="Arial"/>
        <family val="2"/>
        <charset val="204"/>
      </rPr>
      <t xml:space="preserve">[001263]Коробка розподільча під гіпсокартон </t>
    </r>
    <r>
      <rPr>
        <sz val="7"/>
        <rFont val="Arial"/>
        <family val="2"/>
        <charset val="204"/>
      </rPr>
      <t xml:space="preserve">d80 </t>
    </r>
    <r>
      <rPr>
        <sz val="7"/>
        <rFont val="Arial"/>
        <family val="2"/>
        <charset val="204"/>
      </rPr>
      <t xml:space="preserve">107 з захисними металевими </t>
    </r>
    <r>
      <rPr>
        <sz val="7"/>
        <rFont val="Arial"/>
        <family val="2"/>
        <charset val="204"/>
      </rPr>
      <t>усиками</t>
    </r>
  </si>
  <si>
    <r>
      <rPr>
        <sz val="7"/>
        <rFont val="Arial"/>
        <family val="2"/>
        <charset val="204"/>
      </rPr>
      <t xml:space="preserve">[094005]IMT35150 </t>
    </r>
    <r>
      <rPr>
        <sz val="7"/>
        <rFont val="Arial"/>
        <family val="2"/>
        <charset val="204"/>
      </rPr>
      <t xml:space="preserve">Коробка установча г/к </t>
    </r>
    <r>
      <rPr>
        <sz val="7"/>
        <rFont val="Arial"/>
        <family val="2"/>
        <charset val="204"/>
      </rPr>
      <t xml:space="preserve">65x45 </t>
    </r>
    <r>
      <rPr>
        <sz val="7"/>
        <rFont val="Arial"/>
        <family val="2"/>
        <charset val="204"/>
      </rPr>
      <t xml:space="preserve">(набірна, з'єднувач </t>
    </r>
    <r>
      <rPr>
        <sz val="7"/>
        <rFont val="Arial"/>
        <family val="2"/>
        <charset val="204"/>
      </rPr>
      <t>IMT35180)</t>
    </r>
  </si>
  <si>
    <r>
      <rPr>
        <sz val="7"/>
        <rFont val="Arial"/>
        <family val="2"/>
        <charset val="204"/>
      </rPr>
      <t xml:space="preserve">[116430]IMT35180 </t>
    </r>
    <r>
      <rPr>
        <sz val="7"/>
        <rFont val="Arial"/>
        <family val="2"/>
        <charset val="204"/>
      </rPr>
      <t>З'єднувач коробки</t>
    </r>
  </si>
  <si>
    <r>
      <rPr>
        <sz val="7"/>
        <rFont val="Arial"/>
        <family val="2"/>
        <charset val="204"/>
      </rPr>
      <t xml:space="preserve">[000627]Гофротруба ПВХ з протяжкою </t>
    </r>
    <r>
      <rPr>
        <sz val="7"/>
        <rFont val="Arial"/>
        <family val="2"/>
        <charset val="204"/>
      </rPr>
      <t xml:space="preserve">dd </t>
    </r>
    <r>
      <rPr>
        <sz val="7"/>
        <rFont val="Arial"/>
        <family val="2"/>
        <charset val="204"/>
      </rPr>
      <t>16/10, 7 бухта 100м.91816</t>
    </r>
  </si>
  <si>
    <r>
      <rPr>
        <sz val="7"/>
        <rFont val="Arial"/>
        <family val="2"/>
        <charset val="204"/>
      </rPr>
      <t>[019026]Кабель-канал 20х10 "ЕЛЕКОР" ІЕК</t>
    </r>
  </si>
  <si>
    <r>
      <rPr>
        <sz val="7"/>
        <rFont val="Arial"/>
        <family val="2"/>
        <charset val="204"/>
      </rPr>
      <t>[016556]Канал кабельний ТМС 50/1x20 ДКС 00313</t>
    </r>
  </si>
  <si>
    <r>
      <rPr>
        <sz val="7"/>
        <rFont val="Arial"/>
        <family val="2"/>
        <charset val="204"/>
      </rPr>
      <t xml:space="preserve">[007993](425) Гніздо врізне </t>
    </r>
    <r>
      <rPr>
        <sz val="7"/>
        <rFont val="Arial"/>
        <family val="2"/>
        <charset val="204"/>
      </rPr>
      <t xml:space="preserve">ГВ </t>
    </r>
    <r>
      <rPr>
        <sz val="7"/>
        <rFont val="Arial"/>
        <family val="2"/>
        <charset val="204"/>
      </rPr>
      <t xml:space="preserve">32А 3Р+РЕ+N </t>
    </r>
    <r>
      <rPr>
        <sz val="7"/>
        <rFont val="Arial"/>
        <family val="2"/>
        <charset val="204"/>
      </rPr>
      <t xml:space="preserve">IP44 </t>
    </r>
    <r>
      <rPr>
        <sz val="7"/>
        <rFont val="Arial"/>
        <family val="2"/>
        <charset val="204"/>
      </rPr>
      <t>АСКО</t>
    </r>
  </si>
  <si>
    <r>
      <rPr>
        <sz val="7"/>
        <rFont val="Arial"/>
        <family val="2"/>
        <charset val="204"/>
      </rPr>
      <t xml:space="preserve">[058260]Лоток перфорований </t>
    </r>
    <r>
      <rPr>
        <sz val="7"/>
        <rFont val="Arial"/>
        <family val="2"/>
        <charset val="204"/>
      </rPr>
      <t xml:space="preserve">50x200 </t>
    </r>
    <r>
      <rPr>
        <sz val="7"/>
        <rFont val="Arial"/>
        <family val="2"/>
        <charset val="204"/>
      </rPr>
      <t>3м ІЕК</t>
    </r>
  </si>
  <si>
    <r>
      <rPr>
        <sz val="7"/>
        <rFont val="Arial"/>
        <family val="2"/>
        <charset val="204"/>
      </rPr>
      <t>[058266]Кришка на лоток осн. 200 ІЕК</t>
    </r>
  </si>
  <si>
    <r>
      <rPr>
        <sz val="7"/>
        <rFont val="Arial"/>
        <family val="2"/>
        <charset val="204"/>
      </rPr>
      <t xml:space="preserve">[058166]Лоток перфорований </t>
    </r>
    <r>
      <rPr>
        <sz val="7"/>
        <rFont val="Arial"/>
        <family val="2"/>
        <charset val="204"/>
      </rPr>
      <t xml:space="preserve">50x50 </t>
    </r>
    <r>
      <rPr>
        <sz val="7"/>
        <rFont val="Arial"/>
        <family val="2"/>
        <charset val="204"/>
      </rPr>
      <t>3м</t>
    </r>
  </si>
  <si>
    <r>
      <rPr>
        <sz val="7"/>
        <rFont val="Arial"/>
        <family val="2"/>
        <charset val="204"/>
      </rPr>
      <t>[058168]Кришка на лоток осн. 50</t>
    </r>
  </si>
  <si>
    <r>
      <rPr>
        <sz val="7"/>
        <rFont val="Arial"/>
        <family val="2"/>
        <charset val="204"/>
      </rPr>
      <t xml:space="preserve">[058320]Розгалуджувач Т-подібний </t>
    </r>
    <r>
      <rPr>
        <sz val="7"/>
        <rFont val="Arial"/>
        <family val="2"/>
        <charset val="204"/>
      </rPr>
      <t xml:space="preserve">50x200 </t>
    </r>
    <r>
      <rPr>
        <sz val="7"/>
        <rFont val="Arial"/>
        <family val="2"/>
        <charset val="204"/>
      </rPr>
      <t>ІЕК</t>
    </r>
  </si>
  <si>
    <r>
      <rPr>
        <sz val="7"/>
        <rFont val="Arial"/>
        <family val="2"/>
        <charset val="204"/>
      </rPr>
      <t xml:space="preserve">[156776]Відгалуджувач горизонтальний </t>
    </r>
    <r>
      <rPr>
        <sz val="7"/>
        <rFont val="Arial"/>
        <family val="2"/>
        <charset val="204"/>
      </rPr>
      <t xml:space="preserve">50x50, </t>
    </r>
    <r>
      <rPr>
        <sz val="7"/>
        <rFont val="Arial"/>
        <family val="2"/>
        <charset val="204"/>
      </rPr>
      <t>простий з кришкою в компл. ІЕК</t>
    </r>
  </si>
  <si>
    <r>
      <rPr>
        <sz val="7"/>
        <rFont val="Arial"/>
        <family val="2"/>
        <charset val="204"/>
      </rPr>
      <t xml:space="preserve">[058284]Поворот на 90 гр. вертикальний зовнішній </t>
    </r>
    <r>
      <rPr>
        <sz val="7"/>
        <rFont val="Arial"/>
        <family val="2"/>
        <charset val="204"/>
      </rPr>
      <t xml:space="preserve">50x200 </t>
    </r>
    <r>
      <rPr>
        <sz val="7"/>
        <rFont val="Arial"/>
        <family val="2"/>
        <charset val="204"/>
      </rPr>
      <t>ІЕК</t>
    </r>
  </si>
  <si>
    <r>
      <rPr>
        <sz val="7"/>
        <rFont val="Arial"/>
        <family val="2"/>
        <charset val="204"/>
      </rPr>
      <t xml:space="preserve">[058181]Поворот на 90 гр. вертикальний зовнішній </t>
    </r>
    <r>
      <rPr>
        <sz val="7"/>
        <rFont val="Arial"/>
        <family val="2"/>
        <charset val="204"/>
      </rPr>
      <t xml:space="preserve">50x50 </t>
    </r>
    <r>
      <rPr>
        <sz val="7"/>
        <rFont val="Arial"/>
        <family val="2"/>
        <charset val="204"/>
      </rPr>
      <t>ІЕК</t>
    </r>
  </si>
  <si>
    <r>
      <rPr>
        <sz val="7"/>
        <rFont val="Arial"/>
        <family val="2"/>
        <charset val="204"/>
      </rPr>
      <t xml:space="preserve">[137448]СКАТ 201005 Шпилька М8x1000мм </t>
    </r>
    <r>
      <rPr>
        <sz val="7"/>
        <rFont val="Arial"/>
        <family val="2"/>
        <charset val="204"/>
      </rPr>
      <t>DIN975</t>
    </r>
  </si>
  <si>
    <r>
      <rPr>
        <sz val="7"/>
        <rFont val="Arial"/>
        <family val="2"/>
        <charset val="204"/>
      </rPr>
      <t xml:space="preserve">[136325]Анкер латунний забивний </t>
    </r>
    <r>
      <rPr>
        <sz val="7"/>
        <rFont val="Arial"/>
        <family val="2"/>
        <charset val="204"/>
      </rPr>
      <t xml:space="preserve">EL M8x30 </t>
    </r>
    <r>
      <rPr>
        <sz val="7"/>
        <rFont val="Arial"/>
        <family val="2"/>
        <charset val="204"/>
      </rPr>
      <t>(4320830) СКАТ 111241</t>
    </r>
  </si>
  <si>
    <r>
      <rPr>
        <sz val="7"/>
        <rFont val="Arial"/>
        <family val="2"/>
        <charset val="204"/>
      </rPr>
      <t>[042714]Кронштейн стельовий 50 СКАТ 2661070</t>
    </r>
  </si>
  <si>
    <r>
      <rPr>
        <sz val="7"/>
        <rFont val="Arial"/>
        <family val="2"/>
        <charset val="204"/>
      </rPr>
      <t xml:space="preserve">[058310]Консоль стельова </t>
    </r>
    <r>
      <rPr>
        <sz val="7"/>
        <rFont val="Arial"/>
        <family val="2"/>
        <charset val="204"/>
      </rPr>
      <t xml:space="preserve">VR200 </t>
    </r>
    <r>
      <rPr>
        <sz val="7"/>
        <rFont val="Arial"/>
        <family val="2"/>
        <charset val="204"/>
      </rPr>
      <t>ІЕК</t>
    </r>
  </si>
  <si>
    <r>
      <rPr>
        <sz val="7"/>
        <rFont val="Arial"/>
        <family val="2"/>
        <charset val="204"/>
      </rPr>
      <t xml:space="preserve">[123286]Кабель ВВГнгд-0,66 </t>
    </r>
    <r>
      <rPr>
        <sz val="7"/>
        <rFont val="Arial"/>
        <family val="2"/>
        <charset val="204"/>
      </rPr>
      <t>5x25</t>
    </r>
  </si>
  <si>
    <r>
      <rPr>
        <sz val="7"/>
        <rFont val="Arial"/>
        <family val="2"/>
        <charset val="204"/>
      </rPr>
      <t xml:space="preserve">[122927]Кабель ВВГнг-0,66 </t>
    </r>
    <r>
      <rPr>
        <sz val="7"/>
        <rFont val="Arial"/>
        <family val="2"/>
        <charset val="204"/>
      </rPr>
      <t>5x4</t>
    </r>
  </si>
  <si>
    <r>
      <rPr>
        <sz val="7"/>
        <rFont val="Arial"/>
        <family val="2"/>
        <charset val="204"/>
      </rPr>
      <t xml:space="preserve">[155952]Кабель ВВГнг-0,66 </t>
    </r>
    <r>
      <rPr>
        <sz val="7"/>
        <rFont val="Arial"/>
        <family val="2"/>
        <charset val="204"/>
      </rPr>
      <t>3x2,5</t>
    </r>
  </si>
  <si>
    <r>
      <rPr>
        <sz val="7"/>
        <rFont val="Arial"/>
        <family val="2"/>
        <charset val="204"/>
      </rPr>
      <t xml:space="preserve">[155965]Провід ПВС </t>
    </r>
    <r>
      <rPr>
        <sz val="7"/>
        <rFont val="Arial"/>
        <family val="2"/>
        <charset val="204"/>
      </rPr>
      <t>3x1</t>
    </r>
  </si>
  <si>
    <r>
      <rPr>
        <sz val="7"/>
        <rFont val="Arial"/>
        <family val="2"/>
        <charset val="204"/>
      </rPr>
      <t xml:space="preserve">[156787]LE-G </t>
    </r>
    <r>
      <rPr>
        <sz val="7"/>
        <rFont val="Arial"/>
        <family val="2"/>
        <charset val="204"/>
      </rPr>
      <t xml:space="preserve">Анкер </t>
    </r>
    <r>
      <rPr>
        <sz val="7"/>
        <rFont val="Arial"/>
        <family val="2"/>
        <charset val="204"/>
      </rPr>
      <t>12x60/M8 C</t>
    </r>
    <r>
      <rPr>
        <sz val="7"/>
        <rFont val="Arial"/>
        <family val="2"/>
        <charset val="204"/>
      </rPr>
      <t xml:space="preserve">-гак </t>
    </r>
    <r>
      <rPr>
        <sz val="7"/>
        <rFont val="Arial"/>
        <family val="2"/>
        <charset val="204"/>
      </rPr>
      <t>цб</t>
    </r>
  </si>
  <si>
    <r>
      <rPr>
        <sz val="7"/>
        <rFont val="Arial"/>
        <family val="2"/>
        <charset val="204"/>
      </rPr>
      <t>[123153]Дюбель 6*40(код301) потайний</t>
    </r>
  </si>
  <si>
    <r>
      <rPr>
        <sz val="7"/>
        <rFont val="Arial"/>
        <family val="2"/>
        <charset val="204"/>
      </rPr>
      <t xml:space="preserve">[130465]Кабель ВВГнгд-1 </t>
    </r>
    <r>
      <rPr>
        <sz val="7"/>
        <rFont val="Arial"/>
        <family val="2"/>
        <charset val="204"/>
      </rPr>
      <t>1x150</t>
    </r>
  </si>
  <si>
    <r>
      <rPr>
        <sz val="7"/>
        <rFont val="Arial"/>
        <family val="2"/>
        <charset val="204"/>
      </rPr>
      <t>шт</t>
    </r>
  </si>
  <si>
    <r>
      <rPr>
        <sz val="7"/>
        <rFont val="Arial"/>
        <family val="2"/>
        <charset val="204"/>
      </rPr>
      <t>м</t>
    </r>
  </si>
  <si>
    <r>
      <rPr>
        <sz val="7"/>
        <rFont val="Arial"/>
        <family val="2"/>
        <charset val="204"/>
      </rPr>
      <t>км</t>
    </r>
  </si>
  <si>
    <r>
      <rPr>
        <sz val="7"/>
        <rFont val="Arial"/>
        <family val="2"/>
        <charset val="204"/>
      </rPr>
      <t>100 шт</t>
    </r>
  </si>
  <si>
    <r>
      <rPr>
        <sz val="7"/>
        <rFont val="Arial"/>
        <family val="2"/>
        <charset val="204"/>
      </rPr>
      <t>тис.шт</t>
    </r>
  </si>
  <si>
    <r>
      <rPr>
        <sz val="7"/>
        <rFont val="Arial"/>
        <family val="2"/>
        <charset val="204"/>
      </rPr>
      <t>45</t>
    </r>
  </si>
  <si>
    <r>
      <rPr>
        <sz val="7"/>
        <rFont val="Arial"/>
        <family val="2"/>
        <charset val="204"/>
      </rPr>
      <t>33</t>
    </r>
  </si>
  <si>
    <r>
      <rPr>
        <sz val="7"/>
        <rFont val="Arial"/>
        <family val="2"/>
        <charset val="204"/>
      </rPr>
      <t>115</t>
    </r>
  </si>
  <si>
    <r>
      <rPr>
        <sz val="7"/>
        <rFont val="Arial"/>
        <family val="2"/>
        <charset val="204"/>
      </rPr>
      <t>42</t>
    </r>
  </si>
  <si>
    <r>
      <rPr>
        <sz val="7"/>
        <rFont val="Arial"/>
        <family val="2"/>
        <charset val="204"/>
      </rPr>
      <t>135</t>
    </r>
  </si>
  <si>
    <r>
      <rPr>
        <sz val="7"/>
        <rFont val="Arial"/>
        <family val="2"/>
        <charset val="204"/>
      </rPr>
      <t>100</t>
    </r>
  </si>
  <si>
    <r>
      <rPr>
        <sz val="7"/>
        <rFont val="Arial"/>
        <family val="2"/>
        <charset val="204"/>
      </rPr>
      <t>200</t>
    </r>
  </si>
  <si>
    <r>
      <rPr>
        <sz val="7"/>
        <rFont val="Arial"/>
        <family val="2"/>
        <charset val="204"/>
      </rPr>
      <t>440</t>
    </r>
  </si>
  <si>
    <r>
      <rPr>
        <sz val="7"/>
        <rFont val="Arial"/>
        <family val="2"/>
        <charset val="204"/>
      </rPr>
      <t>66</t>
    </r>
  </si>
  <si>
    <r>
      <rPr>
        <sz val="7"/>
        <rFont val="Arial"/>
        <family val="2"/>
        <charset val="204"/>
      </rPr>
      <t>60</t>
    </r>
  </si>
  <si>
    <r>
      <rPr>
        <sz val="7"/>
        <rFont val="Arial"/>
        <family val="2"/>
        <charset val="204"/>
      </rPr>
      <t>40</t>
    </r>
  </si>
  <si>
    <r>
      <rPr>
        <sz val="7"/>
        <rFont val="Arial"/>
        <family val="2"/>
        <charset val="204"/>
      </rPr>
      <t>0,29</t>
    </r>
  </si>
  <si>
    <r>
      <rPr>
        <sz val="7"/>
        <rFont val="Arial"/>
        <family val="2"/>
        <charset val="204"/>
      </rPr>
      <t>0,02</t>
    </r>
  </si>
  <si>
    <r>
      <rPr>
        <sz val="7"/>
        <rFont val="Arial"/>
        <family val="2"/>
        <charset val="204"/>
      </rPr>
      <t>500</t>
    </r>
  </si>
  <si>
    <r>
      <rPr>
        <sz val="7"/>
        <rFont val="Arial"/>
        <family val="2"/>
        <charset val="204"/>
      </rPr>
      <t>850</t>
    </r>
  </si>
  <si>
    <r>
      <rPr>
        <sz val="7"/>
        <rFont val="Arial"/>
        <family val="2"/>
        <charset val="204"/>
      </rPr>
      <t>2,5</t>
    </r>
  </si>
  <si>
    <r>
      <rPr>
        <sz val="7"/>
        <rFont val="Arial"/>
        <family val="2"/>
        <charset val="204"/>
      </rPr>
      <t>0,025</t>
    </r>
  </si>
  <si>
    <t>Монтаж</t>
  </si>
  <si>
    <t>Цена за еденицу</t>
  </si>
  <si>
    <t>Всего</t>
  </si>
  <si>
    <t>ИТОГО</t>
  </si>
  <si>
    <t>На тросах , к бетонному перекрытию на анкера , Н 5м</t>
  </si>
  <si>
    <t>На тросах , к бетонному перекрытию на анкера , Н 2.1м</t>
  </si>
  <si>
    <t>под гипсокартон</t>
  </si>
  <si>
    <t>В гипсокартон</t>
  </si>
  <si>
    <t>По балке перекрытия, бетонН5м/Н2,1м=300/140</t>
  </si>
  <si>
    <t>По балке перекрытия, бетонН2,1м</t>
  </si>
  <si>
    <t>В гипсокартон Н 1,5м</t>
  </si>
  <si>
    <t>Внутрення гипсокартон с подразетником Н 0,3м</t>
  </si>
  <si>
    <t>Внутренний гипсокартон с подразетником Н0,8м</t>
  </si>
  <si>
    <t>Внутренний гипсокартон с подразетникомн 0,8м</t>
  </si>
  <si>
    <t>К балке перекрытия, бетонН5м</t>
  </si>
  <si>
    <t>Лоток перфорированный Н5 м</t>
  </si>
  <si>
    <t>Под гипсокартон Н 1м</t>
  </si>
  <si>
    <t>Под гипсокартон в гофре Н 1м-0.3м</t>
  </si>
  <si>
    <t>В балку перекрытия Н5м</t>
  </si>
  <si>
    <t>В балку перекрытия Н5м/Н2.1м=1500/1000шт</t>
  </si>
  <si>
    <t>Работа без щитов</t>
  </si>
  <si>
    <t>Под гипсокартон в гофре Н 1м-5м/В коробе 20х10 Н5м=400/450м</t>
  </si>
  <si>
    <t>под гипсокартоном Н 1,8</t>
  </si>
  <si>
    <t xml:space="preserve">Ціна без ПДВ </t>
  </si>
  <si>
    <t xml:space="preserve">Сумма без ПДВ </t>
  </si>
  <si>
    <r>
      <rPr>
        <b/>
        <i/>
        <sz val="12"/>
        <rFont val="Times New Roman"/>
        <family val="1"/>
        <charset val="204"/>
      </rPr>
      <t>Найменування позиції</t>
    </r>
  </si>
  <si>
    <r>
      <rPr>
        <b/>
        <i/>
        <sz val="12"/>
        <rFont val="Times New Roman"/>
        <family val="1"/>
        <charset val="204"/>
      </rPr>
      <t>Од.</t>
    </r>
  </si>
  <si>
    <r>
      <rPr>
        <b/>
        <i/>
        <sz val="12"/>
        <rFont val="Times New Roman"/>
        <family val="1"/>
        <charset val="204"/>
      </rPr>
      <t>Кількість</t>
    </r>
  </si>
  <si>
    <t>ПДВ</t>
  </si>
  <si>
    <t>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</si>
</sst>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justify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"/>
  <sheetViews>
    <sheetView tabSelected="1" workbookViewId="0">
      <selection activeCell="D20" sqref="D20"/>
    </sheetView>
  </sheetViews>
  <sheetFormatPr defaultRowHeight="12.75" x14ac:dyDescent="0.2"/>
  <cols>
    <col min="1" max="1" width="8" customWidth="1"/>
    <col min="2" max="2" width="36.42578125"/>
    <col min="3" max="3" width="4.7109375" customWidth="1"/>
    <col min="4" max="4" width="12.5703125" customWidth="1"/>
    <col min="5" max="5" width="16" customWidth="1"/>
    <col min="6" max="6" width="16.5703125" customWidth="1"/>
    <col min="10" max="10" width="12" customWidth="1"/>
    <col min="11" max="11" width="22.140625" customWidth="1"/>
  </cols>
  <sheetData>
    <row r="2" spans="1:11" ht="31.5" x14ac:dyDescent="0.2">
      <c r="A2" s="3" t="s">
        <v>0</v>
      </c>
      <c r="B2" s="19" t="s">
        <v>110</v>
      </c>
      <c r="C2" s="19" t="s">
        <v>111</v>
      </c>
      <c r="D2" s="19" t="s">
        <v>112</v>
      </c>
      <c r="E2" s="17" t="s">
        <v>108</v>
      </c>
      <c r="F2" s="17" t="s">
        <v>109</v>
      </c>
      <c r="G2" s="25" t="s">
        <v>85</v>
      </c>
      <c r="H2" s="25"/>
      <c r="I2" s="25"/>
      <c r="J2" s="18" t="s">
        <v>86</v>
      </c>
      <c r="K2" s="18" t="s">
        <v>87</v>
      </c>
    </row>
    <row r="3" spans="1:11" ht="25.5" customHeight="1" x14ac:dyDescent="0.2">
      <c r="A3" s="3" t="s">
        <v>1</v>
      </c>
      <c r="B3" s="6" t="s">
        <v>32</v>
      </c>
      <c r="C3" s="5" t="s">
        <v>63</v>
      </c>
      <c r="D3" s="7" t="s">
        <v>68</v>
      </c>
      <c r="E3" s="7"/>
      <c r="F3" s="7"/>
      <c r="G3" s="23" t="s">
        <v>89</v>
      </c>
      <c r="H3" s="24"/>
      <c r="I3" s="24"/>
      <c r="J3" s="1"/>
      <c r="K3" s="1">
        <f>D3*J3</f>
        <v>0</v>
      </c>
    </row>
    <row r="4" spans="1:11" ht="28.5" customHeight="1" x14ac:dyDescent="0.2">
      <c r="A4" s="3" t="s">
        <v>2</v>
      </c>
      <c r="B4" s="8" t="s">
        <v>33</v>
      </c>
      <c r="C4" s="5" t="s">
        <v>63</v>
      </c>
      <c r="D4" s="7" t="s">
        <v>69</v>
      </c>
      <c r="E4" s="7"/>
      <c r="F4" s="7"/>
      <c r="G4" s="23" t="s">
        <v>90</v>
      </c>
      <c r="H4" s="24"/>
      <c r="I4" s="24"/>
      <c r="J4" s="1"/>
      <c r="K4" s="1">
        <f t="shared" ref="K4:K33" si="0">D4*J4</f>
        <v>0</v>
      </c>
    </row>
    <row r="5" spans="1:11" ht="29.25" customHeight="1" x14ac:dyDescent="0.2">
      <c r="A5" s="5" t="s">
        <v>3</v>
      </c>
      <c r="B5" s="8" t="s">
        <v>34</v>
      </c>
      <c r="C5" s="5" t="s">
        <v>63</v>
      </c>
      <c r="D5" s="7" t="s">
        <v>70</v>
      </c>
      <c r="E5" s="7"/>
      <c r="F5" s="7"/>
      <c r="G5" s="23" t="s">
        <v>96</v>
      </c>
      <c r="H5" s="24"/>
      <c r="I5" s="24"/>
      <c r="J5" s="1"/>
      <c r="K5" s="1">
        <f t="shared" si="0"/>
        <v>0</v>
      </c>
    </row>
    <row r="6" spans="1:11" ht="27.75" customHeight="1" x14ac:dyDescent="0.2">
      <c r="A6" s="5" t="s">
        <v>4</v>
      </c>
      <c r="B6" s="8" t="s">
        <v>35</v>
      </c>
      <c r="C6" s="5" t="s">
        <v>63</v>
      </c>
      <c r="D6" s="4" t="s">
        <v>10</v>
      </c>
      <c r="E6" s="7"/>
      <c r="F6" s="7"/>
      <c r="G6" s="23" t="s">
        <v>97</v>
      </c>
      <c r="H6" s="24"/>
      <c r="I6" s="24"/>
      <c r="J6" s="1"/>
      <c r="K6" s="1">
        <f t="shared" si="0"/>
        <v>0</v>
      </c>
    </row>
    <row r="7" spans="1:11" ht="29.25" customHeight="1" x14ac:dyDescent="0.2">
      <c r="A7" s="5" t="s">
        <v>5</v>
      </c>
      <c r="B7" s="8" t="s">
        <v>36</v>
      </c>
      <c r="C7" s="5" t="s">
        <v>63</v>
      </c>
      <c r="D7" s="4" t="s">
        <v>8</v>
      </c>
      <c r="E7" s="7"/>
      <c r="F7" s="7"/>
      <c r="G7" s="23" t="s">
        <v>98</v>
      </c>
      <c r="H7" s="24"/>
      <c r="I7" s="24"/>
      <c r="J7" s="1"/>
      <c r="K7" s="1">
        <f t="shared" si="0"/>
        <v>0</v>
      </c>
    </row>
    <row r="8" spans="1:11" ht="19.5" x14ac:dyDescent="0.2">
      <c r="A8" s="3" t="s">
        <v>6</v>
      </c>
      <c r="B8" s="6" t="s">
        <v>37</v>
      </c>
      <c r="C8" s="5" t="s">
        <v>63</v>
      </c>
      <c r="D8" s="7" t="s">
        <v>71</v>
      </c>
      <c r="E8" s="7"/>
      <c r="F8" s="7"/>
      <c r="G8" s="23" t="s">
        <v>91</v>
      </c>
      <c r="H8" s="24"/>
      <c r="I8" s="24"/>
      <c r="J8" s="1"/>
      <c r="K8" s="1">
        <f t="shared" si="0"/>
        <v>0</v>
      </c>
    </row>
    <row r="9" spans="1:11" ht="19.5" x14ac:dyDescent="0.2">
      <c r="A9" s="5" t="s">
        <v>7</v>
      </c>
      <c r="B9" s="6" t="s">
        <v>38</v>
      </c>
      <c r="C9" s="5" t="s">
        <v>63</v>
      </c>
      <c r="D9" s="7" t="s">
        <v>72</v>
      </c>
      <c r="E9" s="7"/>
      <c r="F9" s="7"/>
      <c r="G9" s="23" t="s">
        <v>92</v>
      </c>
      <c r="H9" s="24"/>
      <c r="I9" s="24"/>
      <c r="J9" s="1"/>
      <c r="K9" s="1">
        <f t="shared" si="0"/>
        <v>0</v>
      </c>
    </row>
    <row r="10" spans="1:11" x14ac:dyDescent="0.2">
      <c r="A10" s="10" t="s">
        <v>8</v>
      </c>
      <c r="B10" s="11" t="s">
        <v>39</v>
      </c>
      <c r="C10" s="10" t="s">
        <v>63</v>
      </c>
      <c r="D10" s="12" t="s">
        <v>73</v>
      </c>
      <c r="E10" s="12"/>
      <c r="F10" s="12"/>
      <c r="G10" s="23" t="s">
        <v>92</v>
      </c>
      <c r="H10" s="24"/>
      <c r="I10" s="24"/>
      <c r="J10" s="1"/>
      <c r="K10" s="1">
        <f t="shared" si="0"/>
        <v>0</v>
      </c>
    </row>
    <row r="11" spans="1:11" ht="19.5" x14ac:dyDescent="0.2">
      <c r="A11" s="5" t="s">
        <v>9</v>
      </c>
      <c r="B11" s="8" t="s">
        <v>40</v>
      </c>
      <c r="C11" s="5" t="s">
        <v>64</v>
      </c>
      <c r="D11" s="4" t="s">
        <v>74</v>
      </c>
      <c r="E11" s="7"/>
      <c r="F11" s="7"/>
      <c r="G11" s="23" t="s">
        <v>92</v>
      </c>
      <c r="H11" s="24"/>
      <c r="I11" s="24"/>
      <c r="J11" s="1"/>
      <c r="K11" s="1">
        <f t="shared" si="0"/>
        <v>0</v>
      </c>
    </row>
    <row r="12" spans="1:11" ht="27" customHeight="1" x14ac:dyDescent="0.2">
      <c r="A12" s="10" t="s">
        <v>10</v>
      </c>
      <c r="B12" s="11" t="s">
        <v>41</v>
      </c>
      <c r="C12" s="10" t="s">
        <v>64</v>
      </c>
      <c r="D12" s="12" t="s">
        <v>75</v>
      </c>
      <c r="E12" s="12"/>
      <c r="F12" s="12"/>
      <c r="G12" s="23" t="s">
        <v>93</v>
      </c>
      <c r="H12" s="24"/>
      <c r="I12" s="24"/>
      <c r="J12" s="1"/>
      <c r="K12" s="1">
        <f t="shared" si="0"/>
        <v>0</v>
      </c>
    </row>
    <row r="13" spans="1:11" ht="26.25" customHeight="1" x14ac:dyDescent="0.2">
      <c r="A13" s="10" t="s">
        <v>11</v>
      </c>
      <c r="B13" s="11" t="s">
        <v>42</v>
      </c>
      <c r="C13" s="10" t="s">
        <v>64</v>
      </c>
      <c r="D13" s="12" t="s">
        <v>76</v>
      </c>
      <c r="E13" s="12"/>
      <c r="F13" s="12"/>
      <c r="G13" s="23" t="s">
        <v>94</v>
      </c>
      <c r="H13" s="24"/>
      <c r="I13" s="24"/>
      <c r="J13" s="1"/>
      <c r="K13" s="1">
        <f t="shared" si="0"/>
        <v>0</v>
      </c>
    </row>
    <row r="14" spans="1:11" x14ac:dyDescent="0.2">
      <c r="A14" s="10" t="s">
        <v>12</v>
      </c>
      <c r="B14" s="11" t="s">
        <v>43</v>
      </c>
      <c r="C14" s="10" t="s">
        <v>63</v>
      </c>
      <c r="D14" s="12" t="s">
        <v>7</v>
      </c>
      <c r="E14" s="12"/>
      <c r="F14" s="12"/>
      <c r="G14" s="23" t="s">
        <v>95</v>
      </c>
      <c r="H14" s="24"/>
      <c r="I14" s="24"/>
      <c r="J14" s="1"/>
      <c r="K14" s="1">
        <f t="shared" si="0"/>
        <v>0</v>
      </c>
    </row>
    <row r="15" spans="1:11" ht="18.75" customHeight="1" x14ac:dyDescent="0.2">
      <c r="A15" s="10" t="s">
        <v>13</v>
      </c>
      <c r="B15" s="11" t="s">
        <v>44</v>
      </c>
      <c r="C15" s="10" t="s">
        <v>64</v>
      </c>
      <c r="D15" s="12" t="s">
        <v>30</v>
      </c>
      <c r="E15" s="12"/>
      <c r="F15" s="12"/>
      <c r="G15" s="23" t="s">
        <v>99</v>
      </c>
      <c r="H15" s="24"/>
      <c r="I15" s="24"/>
      <c r="J15" s="1"/>
      <c r="K15" s="1">
        <f t="shared" si="0"/>
        <v>0</v>
      </c>
    </row>
    <row r="16" spans="1:11" x14ac:dyDescent="0.2">
      <c r="A16" s="5" t="s">
        <v>14</v>
      </c>
      <c r="B16" s="9" t="s">
        <v>45</v>
      </c>
      <c r="C16" s="5" t="s">
        <v>64</v>
      </c>
      <c r="D16" s="7" t="s">
        <v>30</v>
      </c>
      <c r="E16" s="7"/>
      <c r="F16" s="7"/>
      <c r="G16" s="23" t="s">
        <v>99</v>
      </c>
      <c r="H16" s="24"/>
      <c r="I16" s="24"/>
      <c r="J16" s="1"/>
      <c r="K16" s="1">
        <f t="shared" si="0"/>
        <v>0</v>
      </c>
    </row>
    <row r="17" spans="1:11" x14ac:dyDescent="0.2">
      <c r="A17" s="10" t="s">
        <v>15</v>
      </c>
      <c r="B17" s="11" t="s">
        <v>46</v>
      </c>
      <c r="C17" s="10" t="s">
        <v>64</v>
      </c>
      <c r="D17" s="12" t="s">
        <v>68</v>
      </c>
      <c r="E17" s="12"/>
      <c r="F17" s="12"/>
      <c r="G17" s="23" t="s">
        <v>99</v>
      </c>
      <c r="H17" s="24"/>
      <c r="I17" s="24"/>
      <c r="J17" s="1"/>
      <c r="K17" s="1">
        <f t="shared" si="0"/>
        <v>0</v>
      </c>
    </row>
    <row r="18" spans="1:11" x14ac:dyDescent="0.2">
      <c r="A18" s="10" t="s">
        <v>16</v>
      </c>
      <c r="B18" s="11" t="s">
        <v>47</v>
      </c>
      <c r="C18" s="10" t="s">
        <v>64</v>
      </c>
      <c r="D18" s="12" t="s">
        <v>68</v>
      </c>
      <c r="E18" s="12"/>
      <c r="F18" s="12"/>
      <c r="G18" s="23" t="s">
        <v>99</v>
      </c>
      <c r="H18" s="24"/>
      <c r="I18" s="24"/>
      <c r="J18" s="1"/>
      <c r="K18" s="1">
        <f t="shared" si="0"/>
        <v>0</v>
      </c>
    </row>
    <row r="19" spans="1:11" x14ac:dyDescent="0.2">
      <c r="A19" s="10" t="s">
        <v>17</v>
      </c>
      <c r="B19" s="11" t="s">
        <v>48</v>
      </c>
      <c r="C19" s="10" t="s">
        <v>63</v>
      </c>
      <c r="D19" s="12" t="s">
        <v>1</v>
      </c>
      <c r="E19" s="12"/>
      <c r="F19" s="12"/>
      <c r="G19" s="23" t="s">
        <v>99</v>
      </c>
      <c r="H19" s="24"/>
      <c r="I19" s="24"/>
      <c r="J19" s="1"/>
      <c r="K19" s="1">
        <f t="shared" si="0"/>
        <v>0</v>
      </c>
    </row>
    <row r="20" spans="1:11" ht="19.5" x14ac:dyDescent="0.2">
      <c r="A20" s="3" t="s">
        <v>18</v>
      </c>
      <c r="B20" s="6" t="s">
        <v>49</v>
      </c>
      <c r="C20" s="5" t="s">
        <v>63</v>
      </c>
      <c r="D20" s="7" t="s">
        <v>7</v>
      </c>
      <c r="E20" s="7"/>
      <c r="F20" s="7"/>
      <c r="G20" s="23" t="s">
        <v>99</v>
      </c>
      <c r="H20" s="24"/>
      <c r="I20" s="24"/>
      <c r="J20" s="1"/>
      <c r="K20" s="1">
        <f t="shared" si="0"/>
        <v>0</v>
      </c>
    </row>
    <row r="21" spans="1:11" ht="19.5" x14ac:dyDescent="0.2">
      <c r="A21" s="5" t="s">
        <v>19</v>
      </c>
      <c r="B21" s="13" t="s">
        <v>50</v>
      </c>
      <c r="C21" s="5" t="s">
        <v>63</v>
      </c>
      <c r="D21" s="4" t="s">
        <v>1</v>
      </c>
      <c r="E21" s="4"/>
      <c r="F21" s="4"/>
      <c r="G21" s="23" t="s">
        <v>99</v>
      </c>
      <c r="H21" s="24"/>
      <c r="I21" s="24"/>
      <c r="J21" s="1"/>
      <c r="K21" s="1">
        <f t="shared" si="0"/>
        <v>0</v>
      </c>
    </row>
    <row r="22" spans="1:11" x14ac:dyDescent="0.2">
      <c r="A22" s="10" t="s">
        <v>20</v>
      </c>
      <c r="B22" s="9" t="s">
        <v>51</v>
      </c>
      <c r="C22" s="5" t="s">
        <v>63</v>
      </c>
      <c r="D22" s="7" t="s">
        <v>7</v>
      </c>
      <c r="E22" s="7"/>
      <c r="F22" s="7"/>
      <c r="G22" s="23" t="s">
        <v>99</v>
      </c>
      <c r="H22" s="24"/>
      <c r="I22" s="24"/>
      <c r="J22" s="1"/>
      <c r="K22" s="1">
        <f t="shared" si="0"/>
        <v>0</v>
      </c>
    </row>
    <row r="23" spans="1:11" x14ac:dyDescent="0.2">
      <c r="A23" s="10" t="s">
        <v>21</v>
      </c>
      <c r="B23" s="11" t="s">
        <v>52</v>
      </c>
      <c r="C23" s="10" t="s">
        <v>63</v>
      </c>
      <c r="D23" s="12" t="s">
        <v>30</v>
      </c>
      <c r="E23" s="12"/>
      <c r="F23" s="12"/>
      <c r="G23" s="23" t="s">
        <v>99</v>
      </c>
      <c r="H23" s="24"/>
      <c r="I23" s="24"/>
      <c r="J23" s="1"/>
      <c r="K23" s="1">
        <f t="shared" si="0"/>
        <v>0</v>
      </c>
    </row>
    <row r="24" spans="1:11" ht="19.5" x14ac:dyDescent="0.2">
      <c r="A24" s="3" t="s">
        <v>22</v>
      </c>
      <c r="B24" s="8" t="s">
        <v>53</v>
      </c>
      <c r="C24" s="5" t="s">
        <v>63</v>
      </c>
      <c r="D24" s="4" t="s">
        <v>77</v>
      </c>
      <c r="E24" s="7"/>
      <c r="F24" s="7"/>
      <c r="G24" s="23" t="s">
        <v>99</v>
      </c>
      <c r="H24" s="24"/>
      <c r="I24" s="24"/>
      <c r="J24" s="1"/>
      <c r="K24" s="1">
        <f t="shared" si="0"/>
        <v>0</v>
      </c>
    </row>
    <row r="25" spans="1:11" x14ac:dyDescent="0.2">
      <c r="A25" s="10" t="s">
        <v>23</v>
      </c>
      <c r="B25" s="11" t="s">
        <v>54</v>
      </c>
      <c r="C25" s="10" t="s">
        <v>63</v>
      </c>
      <c r="D25" s="12" t="s">
        <v>78</v>
      </c>
      <c r="E25" s="12"/>
      <c r="F25" s="12"/>
      <c r="G25" s="23" t="s">
        <v>99</v>
      </c>
      <c r="H25" s="24"/>
      <c r="I25" s="24"/>
      <c r="J25" s="1"/>
      <c r="K25" s="1">
        <f t="shared" si="0"/>
        <v>0</v>
      </c>
    </row>
    <row r="26" spans="1:11" x14ac:dyDescent="0.2">
      <c r="A26" s="10" t="s">
        <v>24</v>
      </c>
      <c r="B26" s="11" t="s">
        <v>55</v>
      </c>
      <c r="C26" s="10" t="s">
        <v>63</v>
      </c>
      <c r="D26" s="12" t="s">
        <v>30</v>
      </c>
      <c r="E26" s="12"/>
      <c r="F26" s="12"/>
      <c r="G26" s="23" t="s">
        <v>99</v>
      </c>
      <c r="H26" s="24"/>
      <c r="I26" s="24"/>
      <c r="J26" s="1"/>
      <c r="K26" s="1">
        <f t="shared" si="0"/>
        <v>0</v>
      </c>
    </row>
    <row r="27" spans="1:11" x14ac:dyDescent="0.2">
      <c r="A27" s="10" t="s">
        <v>25</v>
      </c>
      <c r="B27" s="11" t="s">
        <v>56</v>
      </c>
      <c r="C27" s="10" t="s">
        <v>65</v>
      </c>
      <c r="D27" s="12" t="s">
        <v>79</v>
      </c>
      <c r="E27" s="12"/>
      <c r="F27" s="12"/>
      <c r="G27" s="23" t="s">
        <v>100</v>
      </c>
      <c r="H27" s="24"/>
      <c r="I27" s="24"/>
      <c r="J27" s="1"/>
      <c r="K27" s="1">
        <f t="shared" si="0"/>
        <v>0</v>
      </c>
    </row>
    <row r="28" spans="1:11" x14ac:dyDescent="0.2">
      <c r="A28" s="10" t="s">
        <v>26</v>
      </c>
      <c r="B28" s="11" t="s">
        <v>57</v>
      </c>
      <c r="C28" s="10" t="s">
        <v>65</v>
      </c>
      <c r="D28" s="12" t="s">
        <v>80</v>
      </c>
      <c r="E28" s="12"/>
      <c r="F28" s="12"/>
      <c r="G28" s="23" t="s">
        <v>101</v>
      </c>
      <c r="H28" s="24"/>
      <c r="I28" s="24"/>
      <c r="J28" s="1"/>
      <c r="K28" s="1">
        <f t="shared" si="0"/>
        <v>0</v>
      </c>
    </row>
    <row r="29" spans="1:11" ht="25.5" customHeight="1" x14ac:dyDescent="0.2">
      <c r="A29" s="10" t="s">
        <v>27</v>
      </c>
      <c r="B29" s="11" t="s">
        <v>58</v>
      </c>
      <c r="C29" s="10" t="s">
        <v>64</v>
      </c>
      <c r="D29" s="12" t="s">
        <v>81</v>
      </c>
      <c r="E29" s="12"/>
      <c r="F29" s="12"/>
      <c r="G29" s="23" t="s">
        <v>102</v>
      </c>
      <c r="H29" s="24"/>
      <c r="I29" s="24"/>
      <c r="J29" s="1"/>
      <c r="K29" s="1">
        <f t="shared" si="0"/>
        <v>0</v>
      </c>
    </row>
    <row r="30" spans="1:11" ht="39" customHeight="1" x14ac:dyDescent="0.2">
      <c r="A30" s="10" t="s">
        <v>28</v>
      </c>
      <c r="B30" s="9" t="s">
        <v>59</v>
      </c>
      <c r="C30" s="5" t="s">
        <v>64</v>
      </c>
      <c r="D30" s="7" t="s">
        <v>82</v>
      </c>
      <c r="E30" s="7"/>
      <c r="F30" s="7"/>
      <c r="G30" s="23" t="s">
        <v>106</v>
      </c>
      <c r="H30" s="24"/>
      <c r="I30" s="24"/>
      <c r="J30" s="1"/>
      <c r="K30" s="1">
        <f t="shared" si="0"/>
        <v>0</v>
      </c>
    </row>
    <row r="31" spans="1:11" x14ac:dyDescent="0.2">
      <c r="A31" s="10" t="s">
        <v>29</v>
      </c>
      <c r="B31" s="11" t="s">
        <v>60</v>
      </c>
      <c r="C31" s="11" t="s">
        <v>66</v>
      </c>
      <c r="D31" s="12" t="s">
        <v>1</v>
      </c>
      <c r="E31" s="12"/>
      <c r="F31" s="12"/>
      <c r="G31" s="23" t="s">
        <v>103</v>
      </c>
      <c r="H31" s="24"/>
      <c r="I31" s="24"/>
      <c r="J31" s="1"/>
      <c r="K31" s="1">
        <f t="shared" si="0"/>
        <v>0</v>
      </c>
    </row>
    <row r="32" spans="1:11" x14ac:dyDescent="0.2">
      <c r="A32" s="10" t="s">
        <v>30</v>
      </c>
      <c r="B32" s="11" t="s">
        <v>61</v>
      </c>
      <c r="C32" s="11" t="s">
        <v>67</v>
      </c>
      <c r="D32" s="12" t="s">
        <v>83</v>
      </c>
      <c r="E32" s="12"/>
      <c r="F32" s="12"/>
      <c r="G32" s="23" t="s">
        <v>104</v>
      </c>
      <c r="H32" s="24"/>
      <c r="I32" s="24"/>
      <c r="J32" s="1"/>
      <c r="K32" s="1">
        <f t="shared" si="0"/>
        <v>0</v>
      </c>
    </row>
    <row r="33" spans="1:11" x14ac:dyDescent="0.2">
      <c r="A33" s="14" t="s">
        <v>31</v>
      </c>
      <c r="B33" s="15" t="s">
        <v>62</v>
      </c>
      <c r="C33" s="15" t="s">
        <v>65</v>
      </c>
      <c r="D33" s="16" t="s">
        <v>84</v>
      </c>
      <c r="E33" s="16"/>
      <c r="F33" s="16"/>
      <c r="G33" s="26" t="s">
        <v>107</v>
      </c>
      <c r="H33" s="27"/>
      <c r="I33" s="27"/>
      <c r="J33" s="2"/>
      <c r="K33" s="2">
        <f t="shared" si="0"/>
        <v>0</v>
      </c>
    </row>
    <row r="34" spans="1:11" x14ac:dyDescent="0.2">
      <c r="A34" s="1"/>
      <c r="B34" s="33" t="s">
        <v>113</v>
      </c>
      <c r="C34" s="33"/>
      <c r="D34" s="33"/>
      <c r="E34" s="33"/>
      <c r="F34" s="1"/>
      <c r="G34" s="1"/>
      <c r="H34" s="1"/>
      <c r="I34" s="1"/>
      <c r="J34" s="1"/>
      <c r="K34" s="1"/>
    </row>
    <row r="35" spans="1:11" ht="28.5" customHeight="1" thickBot="1" x14ac:dyDescent="0.25">
      <c r="A35" s="20" t="s">
        <v>88</v>
      </c>
      <c r="B35" s="28" t="s">
        <v>114</v>
      </c>
      <c r="C35" s="28"/>
      <c r="D35" s="28"/>
      <c r="E35" s="29"/>
      <c r="F35" s="21"/>
      <c r="G35" s="30" t="s">
        <v>105</v>
      </c>
      <c r="H35" s="31"/>
      <c r="I35" s="31"/>
      <c r="J35" s="32"/>
      <c r="K35" s="22">
        <f>SUM(K3:K33)</f>
        <v>0</v>
      </c>
    </row>
  </sheetData>
  <mergeCells count="35">
    <mergeCell ref="G32:I32"/>
    <mergeCell ref="G33:I33"/>
    <mergeCell ref="B35:E35"/>
    <mergeCell ref="G35:J35"/>
    <mergeCell ref="G26:I26"/>
    <mergeCell ref="G27:I27"/>
    <mergeCell ref="G28:I28"/>
    <mergeCell ref="G29:I29"/>
    <mergeCell ref="G30:I30"/>
    <mergeCell ref="G31:I31"/>
    <mergeCell ref="B34:E34"/>
    <mergeCell ref="G25:I25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13:I13"/>
    <mergeCell ref="G2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Rental Frame</cp:lastModifiedBy>
  <dcterms:created xsi:type="dcterms:W3CDTF">2021-07-15T11:43:06Z</dcterms:created>
  <dcterms:modified xsi:type="dcterms:W3CDTF">2021-07-19T07:44:59Z</dcterms:modified>
</cp:coreProperties>
</file>